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<sst xmlns="http://schemas.openxmlformats.org/spreadsheetml/2006/main" count="84" uniqueCount="80">
  <si>
    <t>Statistisk Processkontroll x-diagram</t>
  </si>
  <si>
    <t>Urval</t>
  </si>
  <si>
    <t>Urval 1</t>
  </si>
  <si>
    <t>Urval 2</t>
  </si>
  <si>
    <t>Urval 3</t>
  </si>
  <si>
    <t>Urval 4</t>
  </si>
  <si>
    <t>Urval 5</t>
  </si>
  <si>
    <t>Urval 6</t>
  </si>
  <si>
    <t>Urval 7</t>
  </si>
  <si>
    <t>Urval 8</t>
  </si>
  <si>
    <t>Urval 9</t>
  </si>
  <si>
    <t>Urval 10</t>
  </si>
  <si>
    <t>Urval 11</t>
  </si>
  <si>
    <t>Urval 12</t>
  </si>
  <si>
    <t>Urval 13</t>
  </si>
  <si>
    <t>Urval 14</t>
  </si>
  <si>
    <t>Urval 15</t>
  </si>
  <si>
    <t>Urval 16</t>
  </si>
  <si>
    <t>Urval 17</t>
  </si>
  <si>
    <t>Urval 18</t>
  </si>
  <si>
    <t>Urval 19</t>
  </si>
  <si>
    <t>Urval 20</t>
  </si>
  <si>
    <t>Urval 21</t>
  </si>
  <si>
    <t>Urval 22</t>
  </si>
  <si>
    <t>Urval 23</t>
  </si>
  <si>
    <t>Urval 24</t>
  </si>
  <si>
    <t>Urval 25</t>
  </si>
  <si>
    <t>Urval 26</t>
  </si>
  <si>
    <t>Urval 27</t>
  </si>
  <si>
    <t>Urval 28</t>
  </si>
  <si>
    <t>Urval 29</t>
  </si>
  <si>
    <t>Urval 30</t>
  </si>
  <si>
    <t>Urval 31</t>
  </si>
  <si>
    <t>Urval 32</t>
  </si>
  <si>
    <t>Urval 33</t>
  </si>
  <si>
    <t>Urval 34</t>
  </si>
  <si>
    <t>Urval 35</t>
  </si>
  <si>
    <t>Urval 36</t>
  </si>
  <si>
    <t>Urval 37</t>
  </si>
  <si>
    <t>Urval 38</t>
  </si>
  <si>
    <t>Urval 39</t>
  </si>
  <si>
    <t>Urval 40</t>
  </si>
  <si>
    <t>Urval 41</t>
  </si>
  <si>
    <t>Urval 42</t>
  </si>
  <si>
    <t>Urval 43</t>
  </si>
  <si>
    <t>Urval 44</t>
  </si>
  <si>
    <t>Urval 45</t>
  </si>
  <si>
    <t>Urval 46</t>
  </si>
  <si>
    <t>Urval 47</t>
  </si>
  <si>
    <t>Urval 48</t>
  </si>
  <si>
    <t>Urval 49</t>
  </si>
  <si>
    <t>Urval 50</t>
  </si>
  <si>
    <t>Urval 51</t>
  </si>
  <si>
    <t>Urval 52</t>
  </si>
  <si>
    <t>Urval 53</t>
  </si>
  <si>
    <t>Urval 54</t>
  </si>
  <si>
    <t>Urval 55</t>
  </si>
  <si>
    <t>Urval 56</t>
  </si>
  <si>
    <t>Urval 57</t>
  </si>
  <si>
    <t>Urval 58</t>
  </si>
  <si>
    <t>Urval 59</t>
  </si>
  <si>
    <t>Urval 60</t>
  </si>
  <si>
    <t>Urval 61</t>
  </si>
  <si>
    <t>Urval 62</t>
  </si>
  <si>
    <t>Urval 63</t>
  </si>
  <si>
    <t>Urval 64</t>
  </si>
  <si>
    <t>Urval 65</t>
  </si>
  <si>
    <t>Urval 66</t>
  </si>
  <si>
    <t>Urval 67</t>
  </si>
  <si>
    <t>Urval 68</t>
  </si>
  <si>
    <t>Urval 69</t>
  </si>
  <si>
    <t>Urval 70</t>
  </si>
  <si>
    <t>Medelvärde</t>
  </si>
  <si>
    <t>Urvalsstorlek</t>
  </si>
  <si>
    <t>Urvalsmedelvärde</t>
  </si>
  <si>
    <t>Z-värde</t>
  </si>
  <si>
    <t>Standardavvikelse</t>
  </si>
  <si>
    <t>UCL</t>
  </si>
  <si>
    <t>Mittlinje</t>
  </si>
  <si>
    <t>LCL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</si>
</sst>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4" borderId="10" xfId="48" applyFont="1" applyFill="1" applyBorder="1">
      <alignment/>
      <protection/>
    </xf>
    <xf numFmtId="0" fontId="39" fillId="4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/>
    </xf>
    <xf numFmtId="174" fontId="0" fillId="0" borderId="10" xfId="0" applyNumberFormat="1" applyBorder="1" applyAlignment="1">
      <alignment/>
    </xf>
    <xf numFmtId="0" fontId="36" fillId="0" borderId="0" xfId="0" applyFont="1" applyFill="1" applyBorder="1" applyAlignment="1">
      <alignment/>
    </xf>
    <xf numFmtId="174" fontId="39" fillId="0" borderId="10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2125"/>
          <c:w val="0.941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Blad1!$B$8</c:f>
              <c:strCache>
                <c:ptCount val="1"/>
                <c:pt idx="0">
                  <c:v>Medelvärde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Blad1!$A$9:$A$78</c:f>
              <c:strCache/>
            </c:strRef>
          </c:xVal>
          <c:yVal>
            <c:numRef>
              <c:f>Blad1!$B$9:$B$78</c:f>
              <c:numCache/>
            </c:numRef>
          </c:yVal>
          <c:smooth val="0"/>
        </c:ser>
        <c:ser>
          <c:idx val="2"/>
          <c:order val="1"/>
          <c:tx>
            <c:strRef>
              <c:f>Blad1!$D$8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Blad1!$A$9:$A$78</c:f>
              <c:strCache/>
            </c:strRef>
          </c:xVal>
          <c:yVal>
            <c:numRef>
              <c:f>Blad1!$D$9:$D$78</c:f>
              <c:numCache/>
            </c:numRef>
          </c:yVal>
          <c:smooth val="0"/>
        </c:ser>
        <c:ser>
          <c:idx val="3"/>
          <c:order val="2"/>
          <c:tx>
            <c:strRef>
              <c:f>Blad1!$E$8</c:f>
              <c:strCache>
                <c:ptCount val="1"/>
                <c:pt idx="0">
                  <c:v>Mittlinje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Blad1!$A$9:$A$78</c:f>
              <c:strCache/>
            </c:strRef>
          </c:xVal>
          <c:yVal>
            <c:numRef>
              <c:f>Blad1!$E$9:$E$78</c:f>
              <c:numCache/>
            </c:numRef>
          </c:yVal>
          <c:smooth val="0"/>
        </c:ser>
        <c:ser>
          <c:idx val="4"/>
          <c:order val="3"/>
          <c:tx>
            <c:strRef>
              <c:f>Blad1!$F$8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Blad1!$A$9:$A$78</c:f>
              <c:strCache/>
            </c:strRef>
          </c:xVal>
          <c:yVal>
            <c:numRef>
              <c:f>Blad1!$F$9:$F$78</c:f>
              <c:numCache/>
            </c:numRef>
          </c:yVal>
          <c:smooth val="0"/>
        </c:ser>
        <c:axId val="2382431"/>
        <c:axId val="21441880"/>
      </c:scatterChart>
      <c:valAx>
        <c:axId val="2382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Urval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1880"/>
        <c:crosses val="autoZero"/>
        <c:crossBetween val="midCat"/>
        <c:dispUnits/>
      </c:valAx>
      <c:valAx>
        <c:axId val="2144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Urvalsmedelvärden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25"/>
          <c:y val="0.93575"/>
          <c:w val="0.4812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238125</xdr:rowOff>
    </xdr:from>
    <xdr:to>
      <xdr:col>18</xdr:col>
      <xdr:colOff>0</xdr:colOff>
      <xdr:row>24</xdr:row>
      <xdr:rowOff>0</xdr:rowOff>
    </xdr:to>
    <xdr:graphicFrame>
      <xdr:nvGraphicFramePr>
        <xdr:cNvPr id="1" name="Diagram 1"/>
        <xdr:cNvGraphicFramePr/>
      </xdr:nvGraphicFramePr>
      <xdr:xfrm>
        <a:off x="6067425" y="238125"/>
        <a:ext cx="67056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4.28125" style="0" customWidth="1"/>
    <col min="2" max="2" width="11.7109375" style="0" bestFit="1" customWidth="1"/>
    <col min="3" max="3" width="17.421875" style="0" bestFit="1" customWidth="1"/>
    <col min="5" max="5" width="18.00390625" style="0" customWidth="1"/>
    <col min="6" max="6" width="11.28125" style="0" customWidth="1"/>
  </cols>
  <sheetData>
    <row r="1" ht="18.75">
      <c r="A1" s="4" t="s">
        <v>0</v>
      </c>
    </row>
    <row r="2" spans="5:6" ht="15">
      <c r="E2" s="3" t="s">
        <v>74</v>
      </c>
      <c r="F2" s="6">
        <f>SUM(B9:B78)/COUNTIF(B9:B78,"&gt;0")</f>
        <v>16.161538461538463</v>
      </c>
    </row>
    <row r="3" spans="1:6" ht="15">
      <c r="A3" s="3" t="s">
        <v>73</v>
      </c>
      <c r="B3" s="2">
        <v>9</v>
      </c>
      <c r="C3" s="5"/>
      <c r="E3" s="3" t="s">
        <v>76</v>
      </c>
      <c r="F3" s="6">
        <f>SUM(C9:C78)/COUNTIF(C9:C78,"&gt;0")</f>
        <v>0.3330769230769231</v>
      </c>
    </row>
    <row r="4" spans="1:6" ht="15">
      <c r="A4" s="3" t="s">
        <v>75</v>
      </c>
      <c r="B4" s="2">
        <v>3</v>
      </c>
      <c r="C4" s="5"/>
      <c r="E4" s="3" t="s">
        <v>77</v>
      </c>
      <c r="F4" s="6">
        <f>F2+(B4*F3)</f>
        <v>17.160769230769233</v>
      </c>
    </row>
    <row r="5" spans="1:6" ht="15">
      <c r="A5" s="7"/>
      <c r="B5" s="5"/>
      <c r="C5" s="5"/>
      <c r="E5" s="3" t="s">
        <v>78</v>
      </c>
      <c r="F5" s="6">
        <f>F2</f>
        <v>16.161538461538463</v>
      </c>
    </row>
    <row r="6" spans="1:6" ht="15">
      <c r="A6" s="7"/>
      <c r="B6" s="5"/>
      <c r="C6" s="5"/>
      <c r="E6" s="3" t="s">
        <v>79</v>
      </c>
      <c r="F6" s="6">
        <f>F2-(F3*B4)</f>
        <v>15.162307692307694</v>
      </c>
    </row>
    <row r="8" spans="1:6" ht="15">
      <c r="A8" s="3" t="s">
        <v>1</v>
      </c>
      <c r="B8" s="3" t="s">
        <v>72</v>
      </c>
      <c r="C8" s="3" t="s">
        <v>76</v>
      </c>
      <c r="D8" s="3" t="s">
        <v>79</v>
      </c>
      <c r="E8" s="3" t="s">
        <v>78</v>
      </c>
      <c r="F8" s="3" t="s">
        <v>77</v>
      </c>
    </row>
    <row r="9" spans="1:6" ht="15">
      <c r="A9" s="2" t="s">
        <v>2</v>
      </c>
      <c r="B9" s="1">
        <v>16.1</v>
      </c>
      <c r="C9" s="1">
        <v>0.5</v>
      </c>
      <c r="D9" s="8">
        <f>$F$6</f>
        <v>15.162307692307694</v>
      </c>
      <c r="E9" s="8">
        <f>$F$5</f>
        <v>16.161538461538463</v>
      </c>
      <c r="F9" s="8">
        <f>$F$4</f>
        <v>17.160769230769233</v>
      </c>
    </row>
    <row r="10" spans="1:6" ht="15">
      <c r="A10" s="2" t="s">
        <v>3</v>
      </c>
      <c r="B10" s="1">
        <v>16.8</v>
      </c>
      <c r="C10" s="1">
        <v>0.3</v>
      </c>
      <c r="D10" s="8">
        <f aca="true" t="shared" si="0" ref="D10:D73">$F$6</f>
        <v>15.162307692307694</v>
      </c>
      <c r="E10" s="8">
        <f aca="true" t="shared" si="1" ref="E10:E73">$F$5</f>
        <v>16.161538461538463</v>
      </c>
      <c r="F10" s="8">
        <f aca="true" t="shared" si="2" ref="F10:F73">$F$4</f>
        <v>17.160769230769233</v>
      </c>
    </row>
    <row r="11" spans="1:6" ht="15">
      <c r="A11" s="2" t="s">
        <v>4</v>
      </c>
      <c r="B11" s="1">
        <v>15.5</v>
      </c>
      <c r="C11" s="1">
        <v>0.3</v>
      </c>
      <c r="D11" s="8">
        <f t="shared" si="0"/>
        <v>15.162307692307694</v>
      </c>
      <c r="E11" s="8">
        <f t="shared" si="1"/>
        <v>16.161538461538463</v>
      </c>
      <c r="F11" s="8">
        <f t="shared" si="2"/>
        <v>17.160769230769233</v>
      </c>
    </row>
    <row r="12" spans="1:6" ht="15">
      <c r="A12" s="2" t="s">
        <v>5</v>
      </c>
      <c r="B12" s="1">
        <v>16.5</v>
      </c>
      <c r="C12" s="1">
        <v>0.2</v>
      </c>
      <c r="D12" s="8">
        <f t="shared" si="0"/>
        <v>15.162307692307694</v>
      </c>
      <c r="E12" s="8">
        <f t="shared" si="1"/>
        <v>16.161538461538463</v>
      </c>
      <c r="F12" s="8">
        <f t="shared" si="2"/>
        <v>17.160769230769233</v>
      </c>
    </row>
    <row r="13" spans="1:6" ht="15">
      <c r="A13" s="2" t="s">
        <v>6</v>
      </c>
      <c r="B13" s="1">
        <v>16.5</v>
      </c>
      <c r="C13" s="1">
        <v>0.4</v>
      </c>
      <c r="D13" s="8">
        <f t="shared" si="0"/>
        <v>15.162307692307694</v>
      </c>
      <c r="E13" s="8">
        <f t="shared" si="1"/>
        <v>16.161538461538463</v>
      </c>
      <c r="F13" s="8">
        <f t="shared" si="2"/>
        <v>17.160769230769233</v>
      </c>
    </row>
    <row r="14" spans="1:6" ht="15">
      <c r="A14" s="2" t="s">
        <v>7</v>
      </c>
      <c r="B14" s="1">
        <v>16.4</v>
      </c>
      <c r="C14" s="1">
        <v>0.6</v>
      </c>
      <c r="D14" s="8">
        <f t="shared" si="0"/>
        <v>15.162307692307694</v>
      </c>
      <c r="E14" s="8">
        <f t="shared" si="1"/>
        <v>16.161538461538463</v>
      </c>
      <c r="F14" s="8">
        <f t="shared" si="2"/>
        <v>17.160769230769233</v>
      </c>
    </row>
    <row r="15" spans="1:6" ht="15">
      <c r="A15" s="2" t="s">
        <v>8</v>
      </c>
      <c r="B15" s="1">
        <v>15.2</v>
      </c>
      <c r="C15" s="1">
        <v>0.2</v>
      </c>
      <c r="D15" s="8">
        <f t="shared" si="0"/>
        <v>15.162307692307694</v>
      </c>
      <c r="E15" s="8">
        <f t="shared" si="1"/>
        <v>16.161538461538463</v>
      </c>
      <c r="F15" s="8">
        <f t="shared" si="2"/>
        <v>17.160769230769233</v>
      </c>
    </row>
    <row r="16" spans="1:6" ht="15">
      <c r="A16" s="2" t="s">
        <v>9</v>
      </c>
      <c r="B16" s="1">
        <v>16.4</v>
      </c>
      <c r="C16" s="1">
        <v>0.3</v>
      </c>
      <c r="D16" s="8">
        <f t="shared" si="0"/>
        <v>15.162307692307694</v>
      </c>
      <c r="E16" s="8">
        <f t="shared" si="1"/>
        <v>16.161538461538463</v>
      </c>
      <c r="F16" s="8">
        <f t="shared" si="2"/>
        <v>17.160769230769233</v>
      </c>
    </row>
    <row r="17" spans="1:6" ht="15">
      <c r="A17" s="2" t="s">
        <v>10</v>
      </c>
      <c r="B17" s="1">
        <v>16.3</v>
      </c>
      <c r="C17" s="1">
        <v>0.2</v>
      </c>
      <c r="D17" s="8">
        <f t="shared" si="0"/>
        <v>15.162307692307694</v>
      </c>
      <c r="E17" s="8">
        <f t="shared" si="1"/>
        <v>16.161538461538463</v>
      </c>
      <c r="F17" s="8">
        <f t="shared" si="2"/>
        <v>17.160769230769233</v>
      </c>
    </row>
    <row r="18" spans="1:6" ht="15">
      <c r="A18" s="2" t="s">
        <v>11</v>
      </c>
      <c r="B18" s="1">
        <v>14.8</v>
      </c>
      <c r="C18" s="1">
        <v>0.5</v>
      </c>
      <c r="D18" s="8">
        <f t="shared" si="0"/>
        <v>15.162307692307694</v>
      </c>
      <c r="E18" s="8">
        <f t="shared" si="1"/>
        <v>16.161538461538463</v>
      </c>
      <c r="F18" s="8">
        <f t="shared" si="2"/>
        <v>17.160769230769233</v>
      </c>
    </row>
    <row r="19" spans="1:6" ht="15">
      <c r="A19" s="2" t="s">
        <v>12</v>
      </c>
      <c r="B19" s="1">
        <v>14.2</v>
      </c>
      <c r="C19" s="1">
        <v>0.4</v>
      </c>
      <c r="D19" s="8">
        <f t="shared" si="0"/>
        <v>15.162307692307694</v>
      </c>
      <c r="E19" s="8">
        <f t="shared" si="1"/>
        <v>16.161538461538463</v>
      </c>
      <c r="F19" s="8">
        <f t="shared" si="2"/>
        <v>17.160769230769233</v>
      </c>
    </row>
    <row r="20" spans="1:6" ht="15">
      <c r="A20" s="2" t="s">
        <v>13</v>
      </c>
      <c r="B20" s="1">
        <v>17.3</v>
      </c>
      <c r="C20" s="1">
        <v>0.1</v>
      </c>
      <c r="D20" s="8">
        <f t="shared" si="0"/>
        <v>15.162307692307694</v>
      </c>
      <c r="E20" s="8">
        <f t="shared" si="1"/>
        <v>16.161538461538463</v>
      </c>
      <c r="F20" s="8">
        <f t="shared" si="2"/>
        <v>17.160769230769233</v>
      </c>
    </row>
    <row r="21" spans="1:6" ht="15">
      <c r="A21" s="2" t="s">
        <v>14</v>
      </c>
      <c r="B21" s="2">
        <v>18.1</v>
      </c>
      <c r="C21" s="2">
        <v>0.33</v>
      </c>
      <c r="D21" s="8">
        <f t="shared" si="0"/>
        <v>15.162307692307694</v>
      </c>
      <c r="E21" s="8">
        <f t="shared" si="1"/>
        <v>16.161538461538463</v>
      </c>
      <c r="F21" s="8">
        <f t="shared" si="2"/>
        <v>17.160769230769233</v>
      </c>
    </row>
    <row r="22" spans="1:6" ht="15">
      <c r="A22" s="2" t="s">
        <v>15</v>
      </c>
      <c r="B22" s="2"/>
      <c r="C22" s="2"/>
      <c r="D22" s="8">
        <f t="shared" si="0"/>
        <v>15.162307692307694</v>
      </c>
      <c r="E22" s="8">
        <f t="shared" si="1"/>
        <v>16.161538461538463</v>
      </c>
      <c r="F22" s="8">
        <f t="shared" si="2"/>
        <v>17.160769230769233</v>
      </c>
    </row>
    <row r="23" spans="1:6" ht="15">
      <c r="A23" s="2" t="s">
        <v>16</v>
      </c>
      <c r="B23" s="2"/>
      <c r="C23" s="2"/>
      <c r="D23" s="8">
        <f t="shared" si="0"/>
        <v>15.162307692307694</v>
      </c>
      <c r="E23" s="8">
        <f t="shared" si="1"/>
        <v>16.161538461538463</v>
      </c>
      <c r="F23" s="8">
        <f t="shared" si="2"/>
        <v>17.160769230769233</v>
      </c>
    </row>
    <row r="24" spans="1:6" ht="15">
      <c r="A24" s="2" t="s">
        <v>17</v>
      </c>
      <c r="B24" s="2"/>
      <c r="C24" s="2"/>
      <c r="D24" s="8">
        <f t="shared" si="0"/>
        <v>15.162307692307694</v>
      </c>
      <c r="E24" s="8">
        <f t="shared" si="1"/>
        <v>16.161538461538463</v>
      </c>
      <c r="F24" s="8">
        <f t="shared" si="2"/>
        <v>17.160769230769233</v>
      </c>
    </row>
    <row r="25" spans="1:6" ht="15">
      <c r="A25" s="2" t="s">
        <v>18</v>
      </c>
      <c r="B25" s="2"/>
      <c r="C25" s="2"/>
      <c r="D25" s="8">
        <f t="shared" si="0"/>
        <v>15.162307692307694</v>
      </c>
      <c r="E25" s="8">
        <f t="shared" si="1"/>
        <v>16.161538461538463</v>
      </c>
      <c r="F25" s="8">
        <f t="shared" si="2"/>
        <v>17.160769230769233</v>
      </c>
    </row>
    <row r="26" spans="1:6" ht="15">
      <c r="A26" s="2" t="s">
        <v>19</v>
      </c>
      <c r="B26" s="2"/>
      <c r="C26" s="2"/>
      <c r="D26" s="8">
        <f t="shared" si="0"/>
        <v>15.162307692307694</v>
      </c>
      <c r="E26" s="8">
        <f t="shared" si="1"/>
        <v>16.161538461538463</v>
      </c>
      <c r="F26" s="8">
        <f t="shared" si="2"/>
        <v>17.160769230769233</v>
      </c>
    </row>
    <row r="27" spans="1:6" ht="15">
      <c r="A27" s="2" t="s">
        <v>20</v>
      </c>
      <c r="B27" s="2"/>
      <c r="C27" s="2"/>
      <c r="D27" s="8">
        <f t="shared" si="0"/>
        <v>15.162307692307694</v>
      </c>
      <c r="E27" s="8">
        <f t="shared" si="1"/>
        <v>16.161538461538463</v>
      </c>
      <c r="F27" s="8">
        <f t="shared" si="2"/>
        <v>17.160769230769233</v>
      </c>
    </row>
    <row r="28" spans="1:6" ht="15">
      <c r="A28" s="2" t="s">
        <v>21</v>
      </c>
      <c r="B28" s="2"/>
      <c r="C28" s="2"/>
      <c r="D28" s="8">
        <f t="shared" si="0"/>
        <v>15.162307692307694</v>
      </c>
      <c r="E28" s="8">
        <f t="shared" si="1"/>
        <v>16.161538461538463</v>
      </c>
      <c r="F28" s="8">
        <f t="shared" si="2"/>
        <v>17.160769230769233</v>
      </c>
    </row>
    <row r="29" spans="1:6" ht="15">
      <c r="A29" s="2" t="s">
        <v>22</v>
      </c>
      <c r="B29" s="2"/>
      <c r="C29" s="2"/>
      <c r="D29" s="8">
        <f t="shared" si="0"/>
        <v>15.162307692307694</v>
      </c>
      <c r="E29" s="8">
        <f t="shared" si="1"/>
        <v>16.161538461538463</v>
      </c>
      <c r="F29" s="8">
        <f t="shared" si="2"/>
        <v>17.160769230769233</v>
      </c>
    </row>
    <row r="30" spans="1:6" ht="15">
      <c r="A30" s="2" t="s">
        <v>23</v>
      </c>
      <c r="B30" s="2"/>
      <c r="C30" s="2"/>
      <c r="D30" s="8">
        <f t="shared" si="0"/>
        <v>15.162307692307694</v>
      </c>
      <c r="E30" s="8">
        <f t="shared" si="1"/>
        <v>16.161538461538463</v>
      </c>
      <c r="F30" s="8">
        <f t="shared" si="2"/>
        <v>17.160769230769233</v>
      </c>
    </row>
    <row r="31" spans="1:6" ht="15">
      <c r="A31" s="2" t="s">
        <v>24</v>
      </c>
      <c r="B31" s="2"/>
      <c r="C31" s="2"/>
      <c r="D31" s="8">
        <f t="shared" si="0"/>
        <v>15.162307692307694</v>
      </c>
      <c r="E31" s="8">
        <f t="shared" si="1"/>
        <v>16.161538461538463</v>
      </c>
      <c r="F31" s="8">
        <f t="shared" si="2"/>
        <v>17.160769230769233</v>
      </c>
    </row>
    <row r="32" spans="1:6" ht="15">
      <c r="A32" s="2" t="s">
        <v>25</v>
      </c>
      <c r="B32" s="2"/>
      <c r="C32" s="2"/>
      <c r="D32" s="8">
        <f t="shared" si="0"/>
        <v>15.162307692307694</v>
      </c>
      <c r="E32" s="8">
        <f t="shared" si="1"/>
        <v>16.161538461538463</v>
      </c>
      <c r="F32" s="8">
        <f t="shared" si="2"/>
        <v>17.160769230769233</v>
      </c>
    </row>
    <row r="33" spans="1:6" ht="15">
      <c r="A33" s="2" t="s">
        <v>26</v>
      </c>
      <c r="B33" s="2"/>
      <c r="C33" s="2"/>
      <c r="D33" s="8">
        <f t="shared" si="0"/>
        <v>15.162307692307694</v>
      </c>
      <c r="E33" s="8">
        <f t="shared" si="1"/>
        <v>16.161538461538463</v>
      </c>
      <c r="F33" s="8">
        <f t="shared" si="2"/>
        <v>17.160769230769233</v>
      </c>
    </row>
    <row r="34" spans="1:6" ht="15">
      <c r="A34" s="2" t="s">
        <v>27</v>
      </c>
      <c r="B34" s="2"/>
      <c r="C34" s="2"/>
      <c r="D34" s="8">
        <f t="shared" si="0"/>
        <v>15.162307692307694</v>
      </c>
      <c r="E34" s="8">
        <f t="shared" si="1"/>
        <v>16.161538461538463</v>
      </c>
      <c r="F34" s="8">
        <f t="shared" si="2"/>
        <v>17.160769230769233</v>
      </c>
    </row>
    <row r="35" spans="1:6" ht="15">
      <c r="A35" s="2" t="s">
        <v>28</v>
      </c>
      <c r="B35" s="2"/>
      <c r="C35" s="2"/>
      <c r="D35" s="8">
        <f t="shared" si="0"/>
        <v>15.162307692307694</v>
      </c>
      <c r="E35" s="8">
        <f t="shared" si="1"/>
        <v>16.161538461538463</v>
      </c>
      <c r="F35" s="8">
        <f t="shared" si="2"/>
        <v>17.160769230769233</v>
      </c>
    </row>
    <row r="36" spans="1:6" ht="15">
      <c r="A36" s="2" t="s">
        <v>29</v>
      </c>
      <c r="B36" s="2"/>
      <c r="C36" s="2"/>
      <c r="D36" s="8">
        <f t="shared" si="0"/>
        <v>15.162307692307694</v>
      </c>
      <c r="E36" s="8">
        <f t="shared" si="1"/>
        <v>16.161538461538463</v>
      </c>
      <c r="F36" s="8">
        <f t="shared" si="2"/>
        <v>17.160769230769233</v>
      </c>
    </row>
    <row r="37" spans="1:6" ht="15">
      <c r="A37" s="2" t="s">
        <v>30</v>
      </c>
      <c r="B37" s="2"/>
      <c r="C37" s="2"/>
      <c r="D37" s="8">
        <f t="shared" si="0"/>
        <v>15.162307692307694</v>
      </c>
      <c r="E37" s="8">
        <f t="shared" si="1"/>
        <v>16.161538461538463</v>
      </c>
      <c r="F37" s="8">
        <f t="shared" si="2"/>
        <v>17.160769230769233</v>
      </c>
    </row>
    <row r="38" spans="1:6" ht="15">
      <c r="A38" s="2" t="s">
        <v>31</v>
      </c>
      <c r="B38" s="2"/>
      <c r="C38" s="2"/>
      <c r="D38" s="8">
        <f t="shared" si="0"/>
        <v>15.162307692307694</v>
      </c>
      <c r="E38" s="8">
        <f t="shared" si="1"/>
        <v>16.161538461538463</v>
      </c>
      <c r="F38" s="8">
        <f t="shared" si="2"/>
        <v>17.160769230769233</v>
      </c>
    </row>
    <row r="39" spans="1:6" ht="15">
      <c r="A39" s="2" t="s">
        <v>32</v>
      </c>
      <c r="B39" s="2"/>
      <c r="C39" s="2"/>
      <c r="D39" s="8">
        <f t="shared" si="0"/>
        <v>15.162307692307694</v>
      </c>
      <c r="E39" s="8">
        <f t="shared" si="1"/>
        <v>16.161538461538463</v>
      </c>
      <c r="F39" s="8">
        <f t="shared" si="2"/>
        <v>17.160769230769233</v>
      </c>
    </row>
    <row r="40" spans="1:6" ht="15">
      <c r="A40" s="2" t="s">
        <v>33</v>
      </c>
      <c r="B40" s="2"/>
      <c r="C40" s="2"/>
      <c r="D40" s="8">
        <f t="shared" si="0"/>
        <v>15.162307692307694</v>
      </c>
      <c r="E40" s="8">
        <f t="shared" si="1"/>
        <v>16.161538461538463</v>
      </c>
      <c r="F40" s="8">
        <f t="shared" si="2"/>
        <v>17.160769230769233</v>
      </c>
    </row>
    <row r="41" spans="1:6" ht="15">
      <c r="A41" s="2" t="s">
        <v>34</v>
      </c>
      <c r="B41" s="2"/>
      <c r="C41" s="2"/>
      <c r="D41" s="8">
        <f t="shared" si="0"/>
        <v>15.162307692307694</v>
      </c>
      <c r="E41" s="8">
        <f t="shared" si="1"/>
        <v>16.161538461538463</v>
      </c>
      <c r="F41" s="8">
        <f t="shared" si="2"/>
        <v>17.160769230769233</v>
      </c>
    </row>
    <row r="42" spans="1:6" ht="15">
      <c r="A42" s="2" t="s">
        <v>35</v>
      </c>
      <c r="B42" s="2"/>
      <c r="C42" s="2"/>
      <c r="D42" s="8">
        <f t="shared" si="0"/>
        <v>15.162307692307694</v>
      </c>
      <c r="E42" s="8">
        <f t="shared" si="1"/>
        <v>16.161538461538463</v>
      </c>
      <c r="F42" s="8">
        <f t="shared" si="2"/>
        <v>17.160769230769233</v>
      </c>
    </row>
    <row r="43" spans="1:6" ht="15">
      <c r="A43" s="2" t="s">
        <v>36</v>
      </c>
      <c r="B43" s="2"/>
      <c r="C43" s="2"/>
      <c r="D43" s="8">
        <f t="shared" si="0"/>
        <v>15.162307692307694</v>
      </c>
      <c r="E43" s="8">
        <f t="shared" si="1"/>
        <v>16.161538461538463</v>
      </c>
      <c r="F43" s="8">
        <f t="shared" si="2"/>
        <v>17.160769230769233</v>
      </c>
    </row>
    <row r="44" spans="1:6" ht="15">
      <c r="A44" s="2" t="s">
        <v>37</v>
      </c>
      <c r="B44" s="2"/>
      <c r="C44" s="2"/>
      <c r="D44" s="8">
        <f t="shared" si="0"/>
        <v>15.162307692307694</v>
      </c>
      <c r="E44" s="8">
        <f t="shared" si="1"/>
        <v>16.161538461538463</v>
      </c>
      <c r="F44" s="8">
        <f t="shared" si="2"/>
        <v>17.160769230769233</v>
      </c>
    </row>
    <row r="45" spans="1:6" ht="15">
      <c r="A45" s="2" t="s">
        <v>38</v>
      </c>
      <c r="B45" s="2"/>
      <c r="C45" s="2"/>
      <c r="D45" s="8">
        <f t="shared" si="0"/>
        <v>15.162307692307694</v>
      </c>
      <c r="E45" s="8">
        <f t="shared" si="1"/>
        <v>16.161538461538463</v>
      </c>
      <c r="F45" s="8">
        <f t="shared" si="2"/>
        <v>17.160769230769233</v>
      </c>
    </row>
    <row r="46" spans="1:6" ht="15">
      <c r="A46" s="2" t="s">
        <v>39</v>
      </c>
      <c r="B46" s="2"/>
      <c r="C46" s="2"/>
      <c r="D46" s="8">
        <f t="shared" si="0"/>
        <v>15.162307692307694</v>
      </c>
      <c r="E46" s="8">
        <f t="shared" si="1"/>
        <v>16.161538461538463</v>
      </c>
      <c r="F46" s="8">
        <f t="shared" si="2"/>
        <v>17.160769230769233</v>
      </c>
    </row>
    <row r="47" spans="1:6" ht="15">
      <c r="A47" s="2" t="s">
        <v>40</v>
      </c>
      <c r="B47" s="2"/>
      <c r="C47" s="2"/>
      <c r="D47" s="8">
        <f t="shared" si="0"/>
        <v>15.162307692307694</v>
      </c>
      <c r="E47" s="8">
        <f t="shared" si="1"/>
        <v>16.161538461538463</v>
      </c>
      <c r="F47" s="8">
        <f t="shared" si="2"/>
        <v>17.160769230769233</v>
      </c>
    </row>
    <row r="48" spans="1:6" ht="15">
      <c r="A48" s="2" t="s">
        <v>41</v>
      </c>
      <c r="B48" s="2"/>
      <c r="C48" s="2"/>
      <c r="D48" s="8">
        <f t="shared" si="0"/>
        <v>15.162307692307694</v>
      </c>
      <c r="E48" s="8">
        <f t="shared" si="1"/>
        <v>16.161538461538463</v>
      </c>
      <c r="F48" s="8">
        <f t="shared" si="2"/>
        <v>17.160769230769233</v>
      </c>
    </row>
    <row r="49" spans="1:6" ht="15">
      <c r="A49" s="2" t="s">
        <v>42</v>
      </c>
      <c r="B49" s="2"/>
      <c r="C49" s="2"/>
      <c r="D49" s="8">
        <f t="shared" si="0"/>
        <v>15.162307692307694</v>
      </c>
      <c r="E49" s="8">
        <f t="shared" si="1"/>
        <v>16.161538461538463</v>
      </c>
      <c r="F49" s="8">
        <f t="shared" si="2"/>
        <v>17.160769230769233</v>
      </c>
    </row>
    <row r="50" spans="1:6" ht="15">
      <c r="A50" s="2" t="s">
        <v>43</v>
      </c>
      <c r="B50" s="2"/>
      <c r="C50" s="2"/>
      <c r="D50" s="8">
        <f t="shared" si="0"/>
        <v>15.162307692307694</v>
      </c>
      <c r="E50" s="8">
        <f t="shared" si="1"/>
        <v>16.161538461538463</v>
      </c>
      <c r="F50" s="8">
        <f t="shared" si="2"/>
        <v>17.160769230769233</v>
      </c>
    </row>
    <row r="51" spans="1:6" ht="15">
      <c r="A51" s="2" t="s">
        <v>44</v>
      </c>
      <c r="B51" s="2"/>
      <c r="C51" s="2"/>
      <c r="D51" s="8">
        <f t="shared" si="0"/>
        <v>15.162307692307694</v>
      </c>
      <c r="E51" s="8">
        <f t="shared" si="1"/>
        <v>16.161538461538463</v>
      </c>
      <c r="F51" s="8">
        <f t="shared" si="2"/>
        <v>17.160769230769233</v>
      </c>
    </row>
    <row r="52" spans="1:6" ht="15">
      <c r="A52" s="2" t="s">
        <v>45</v>
      </c>
      <c r="B52" s="2"/>
      <c r="C52" s="2"/>
      <c r="D52" s="8">
        <f t="shared" si="0"/>
        <v>15.162307692307694</v>
      </c>
      <c r="E52" s="8">
        <f t="shared" si="1"/>
        <v>16.161538461538463</v>
      </c>
      <c r="F52" s="8">
        <f t="shared" si="2"/>
        <v>17.160769230769233</v>
      </c>
    </row>
    <row r="53" spans="1:6" ht="15">
      <c r="A53" s="2" t="s">
        <v>46</v>
      </c>
      <c r="B53" s="2"/>
      <c r="C53" s="2"/>
      <c r="D53" s="8">
        <f t="shared" si="0"/>
        <v>15.162307692307694</v>
      </c>
      <c r="E53" s="8">
        <f t="shared" si="1"/>
        <v>16.161538461538463</v>
      </c>
      <c r="F53" s="8">
        <f t="shared" si="2"/>
        <v>17.160769230769233</v>
      </c>
    </row>
    <row r="54" spans="1:6" ht="15">
      <c r="A54" s="2" t="s">
        <v>47</v>
      </c>
      <c r="B54" s="2"/>
      <c r="C54" s="2"/>
      <c r="D54" s="8">
        <f t="shared" si="0"/>
        <v>15.162307692307694</v>
      </c>
      <c r="E54" s="8">
        <f t="shared" si="1"/>
        <v>16.161538461538463</v>
      </c>
      <c r="F54" s="8">
        <f t="shared" si="2"/>
        <v>17.160769230769233</v>
      </c>
    </row>
    <row r="55" spans="1:6" ht="15">
      <c r="A55" s="2" t="s">
        <v>48</v>
      </c>
      <c r="B55" s="2"/>
      <c r="C55" s="2"/>
      <c r="D55" s="8">
        <f t="shared" si="0"/>
        <v>15.162307692307694</v>
      </c>
      <c r="E55" s="8">
        <f t="shared" si="1"/>
        <v>16.161538461538463</v>
      </c>
      <c r="F55" s="8">
        <f t="shared" si="2"/>
        <v>17.160769230769233</v>
      </c>
    </row>
    <row r="56" spans="1:6" ht="15">
      <c r="A56" s="2" t="s">
        <v>49</v>
      </c>
      <c r="B56" s="2"/>
      <c r="C56" s="2"/>
      <c r="D56" s="8">
        <f t="shared" si="0"/>
        <v>15.162307692307694</v>
      </c>
      <c r="E56" s="8">
        <f t="shared" si="1"/>
        <v>16.161538461538463</v>
      </c>
      <c r="F56" s="8">
        <f t="shared" si="2"/>
        <v>17.160769230769233</v>
      </c>
    </row>
    <row r="57" spans="1:6" ht="15">
      <c r="A57" s="2" t="s">
        <v>50</v>
      </c>
      <c r="B57" s="2"/>
      <c r="C57" s="2"/>
      <c r="D57" s="8">
        <f t="shared" si="0"/>
        <v>15.162307692307694</v>
      </c>
      <c r="E57" s="8">
        <f t="shared" si="1"/>
        <v>16.161538461538463</v>
      </c>
      <c r="F57" s="8">
        <f t="shared" si="2"/>
        <v>17.160769230769233</v>
      </c>
    </row>
    <row r="58" spans="1:6" ht="15">
      <c r="A58" s="2" t="s">
        <v>51</v>
      </c>
      <c r="B58" s="2"/>
      <c r="C58" s="2"/>
      <c r="D58" s="8">
        <f t="shared" si="0"/>
        <v>15.162307692307694</v>
      </c>
      <c r="E58" s="8">
        <f t="shared" si="1"/>
        <v>16.161538461538463</v>
      </c>
      <c r="F58" s="8">
        <f t="shared" si="2"/>
        <v>17.160769230769233</v>
      </c>
    </row>
    <row r="59" spans="1:6" ht="15">
      <c r="A59" s="2" t="s">
        <v>52</v>
      </c>
      <c r="B59" s="2"/>
      <c r="C59" s="2"/>
      <c r="D59" s="8">
        <f t="shared" si="0"/>
        <v>15.162307692307694</v>
      </c>
      <c r="E59" s="8">
        <f t="shared" si="1"/>
        <v>16.161538461538463</v>
      </c>
      <c r="F59" s="8">
        <f t="shared" si="2"/>
        <v>17.160769230769233</v>
      </c>
    </row>
    <row r="60" spans="1:6" ht="15">
      <c r="A60" s="2" t="s">
        <v>53</v>
      </c>
      <c r="B60" s="2"/>
      <c r="C60" s="2"/>
      <c r="D60" s="8">
        <f t="shared" si="0"/>
        <v>15.162307692307694</v>
      </c>
      <c r="E60" s="8">
        <f t="shared" si="1"/>
        <v>16.161538461538463</v>
      </c>
      <c r="F60" s="8">
        <f t="shared" si="2"/>
        <v>17.160769230769233</v>
      </c>
    </row>
    <row r="61" spans="1:6" ht="15">
      <c r="A61" s="2" t="s">
        <v>54</v>
      </c>
      <c r="B61" s="2"/>
      <c r="C61" s="2"/>
      <c r="D61" s="8">
        <f t="shared" si="0"/>
        <v>15.162307692307694</v>
      </c>
      <c r="E61" s="8">
        <f t="shared" si="1"/>
        <v>16.161538461538463</v>
      </c>
      <c r="F61" s="8">
        <f t="shared" si="2"/>
        <v>17.160769230769233</v>
      </c>
    </row>
    <row r="62" spans="1:6" ht="15">
      <c r="A62" s="2" t="s">
        <v>55</v>
      </c>
      <c r="B62" s="2"/>
      <c r="C62" s="2"/>
      <c r="D62" s="8">
        <f t="shared" si="0"/>
        <v>15.162307692307694</v>
      </c>
      <c r="E62" s="8">
        <f t="shared" si="1"/>
        <v>16.161538461538463</v>
      </c>
      <c r="F62" s="8">
        <f t="shared" si="2"/>
        <v>17.160769230769233</v>
      </c>
    </row>
    <row r="63" spans="1:6" ht="15">
      <c r="A63" s="2" t="s">
        <v>56</v>
      </c>
      <c r="B63" s="2"/>
      <c r="C63" s="2"/>
      <c r="D63" s="8">
        <f t="shared" si="0"/>
        <v>15.162307692307694</v>
      </c>
      <c r="E63" s="8">
        <f t="shared" si="1"/>
        <v>16.161538461538463</v>
      </c>
      <c r="F63" s="8">
        <f t="shared" si="2"/>
        <v>17.160769230769233</v>
      </c>
    </row>
    <row r="64" spans="1:6" ht="15">
      <c r="A64" s="2" t="s">
        <v>57</v>
      </c>
      <c r="B64" s="2"/>
      <c r="C64" s="2"/>
      <c r="D64" s="8">
        <f t="shared" si="0"/>
        <v>15.162307692307694</v>
      </c>
      <c r="E64" s="8">
        <f t="shared" si="1"/>
        <v>16.161538461538463</v>
      </c>
      <c r="F64" s="8">
        <f t="shared" si="2"/>
        <v>17.160769230769233</v>
      </c>
    </row>
    <row r="65" spans="1:6" ht="15">
      <c r="A65" s="2" t="s">
        <v>58</v>
      </c>
      <c r="B65" s="2"/>
      <c r="C65" s="2"/>
      <c r="D65" s="8">
        <f t="shared" si="0"/>
        <v>15.162307692307694</v>
      </c>
      <c r="E65" s="8">
        <f t="shared" si="1"/>
        <v>16.161538461538463</v>
      </c>
      <c r="F65" s="8">
        <f t="shared" si="2"/>
        <v>17.160769230769233</v>
      </c>
    </row>
    <row r="66" spans="1:6" ht="15">
      <c r="A66" s="2" t="s">
        <v>59</v>
      </c>
      <c r="B66" s="2"/>
      <c r="C66" s="2"/>
      <c r="D66" s="8">
        <f t="shared" si="0"/>
        <v>15.162307692307694</v>
      </c>
      <c r="E66" s="8">
        <f t="shared" si="1"/>
        <v>16.161538461538463</v>
      </c>
      <c r="F66" s="8">
        <f t="shared" si="2"/>
        <v>17.160769230769233</v>
      </c>
    </row>
    <row r="67" spans="1:6" ht="15">
      <c r="A67" s="2" t="s">
        <v>60</v>
      </c>
      <c r="B67" s="2"/>
      <c r="C67" s="2"/>
      <c r="D67" s="8">
        <f t="shared" si="0"/>
        <v>15.162307692307694</v>
      </c>
      <c r="E67" s="8">
        <f t="shared" si="1"/>
        <v>16.161538461538463</v>
      </c>
      <c r="F67" s="8">
        <f t="shared" si="2"/>
        <v>17.160769230769233</v>
      </c>
    </row>
    <row r="68" spans="1:6" ht="15">
      <c r="A68" s="2" t="s">
        <v>61</v>
      </c>
      <c r="B68" s="2"/>
      <c r="C68" s="2"/>
      <c r="D68" s="8">
        <f t="shared" si="0"/>
        <v>15.162307692307694</v>
      </c>
      <c r="E68" s="8">
        <f t="shared" si="1"/>
        <v>16.161538461538463</v>
      </c>
      <c r="F68" s="8">
        <f t="shared" si="2"/>
        <v>17.160769230769233</v>
      </c>
    </row>
    <row r="69" spans="1:6" ht="15">
      <c r="A69" s="2" t="s">
        <v>62</v>
      </c>
      <c r="B69" s="2"/>
      <c r="C69" s="2"/>
      <c r="D69" s="8">
        <f t="shared" si="0"/>
        <v>15.162307692307694</v>
      </c>
      <c r="E69" s="8">
        <f t="shared" si="1"/>
        <v>16.161538461538463</v>
      </c>
      <c r="F69" s="8">
        <f t="shared" si="2"/>
        <v>17.160769230769233</v>
      </c>
    </row>
    <row r="70" spans="1:6" ht="15">
      <c r="A70" s="2" t="s">
        <v>63</v>
      </c>
      <c r="B70" s="2"/>
      <c r="C70" s="2"/>
      <c r="D70" s="8">
        <f t="shared" si="0"/>
        <v>15.162307692307694</v>
      </c>
      <c r="E70" s="8">
        <f t="shared" si="1"/>
        <v>16.161538461538463</v>
      </c>
      <c r="F70" s="8">
        <f t="shared" si="2"/>
        <v>17.160769230769233</v>
      </c>
    </row>
    <row r="71" spans="1:6" ht="15">
      <c r="A71" s="2" t="s">
        <v>64</v>
      </c>
      <c r="B71" s="2"/>
      <c r="C71" s="2"/>
      <c r="D71" s="8">
        <f t="shared" si="0"/>
        <v>15.162307692307694</v>
      </c>
      <c r="E71" s="8">
        <f t="shared" si="1"/>
        <v>16.161538461538463</v>
      </c>
      <c r="F71" s="8">
        <f t="shared" si="2"/>
        <v>17.160769230769233</v>
      </c>
    </row>
    <row r="72" spans="1:6" ht="15">
      <c r="A72" s="2" t="s">
        <v>65</v>
      </c>
      <c r="B72" s="2"/>
      <c r="C72" s="2"/>
      <c r="D72" s="8">
        <f t="shared" si="0"/>
        <v>15.162307692307694</v>
      </c>
      <c r="E72" s="8">
        <f t="shared" si="1"/>
        <v>16.161538461538463</v>
      </c>
      <c r="F72" s="8">
        <f t="shared" si="2"/>
        <v>17.160769230769233</v>
      </c>
    </row>
    <row r="73" spans="1:6" ht="15">
      <c r="A73" s="2" t="s">
        <v>66</v>
      </c>
      <c r="B73" s="2"/>
      <c r="C73" s="2"/>
      <c r="D73" s="8">
        <f t="shared" si="0"/>
        <v>15.162307692307694</v>
      </c>
      <c r="E73" s="8">
        <f t="shared" si="1"/>
        <v>16.161538461538463</v>
      </c>
      <c r="F73" s="8">
        <f t="shared" si="2"/>
        <v>17.160769230769233</v>
      </c>
    </row>
    <row r="74" spans="1:6" ht="15">
      <c r="A74" s="2" t="s">
        <v>67</v>
      </c>
      <c r="B74" s="2"/>
      <c r="C74" s="2"/>
      <c r="D74" s="8">
        <f>$F$6</f>
        <v>15.162307692307694</v>
      </c>
      <c r="E74" s="8">
        <f>$F$5</f>
        <v>16.161538461538463</v>
      </c>
      <c r="F74" s="8">
        <f>$F$4</f>
        <v>17.160769230769233</v>
      </c>
    </row>
    <row r="75" spans="1:6" ht="15">
      <c r="A75" s="2" t="s">
        <v>68</v>
      </c>
      <c r="B75" s="2"/>
      <c r="C75" s="2"/>
      <c r="D75" s="8">
        <f>$F$6</f>
        <v>15.162307692307694</v>
      </c>
      <c r="E75" s="8">
        <f>$F$5</f>
        <v>16.161538461538463</v>
      </c>
      <c r="F75" s="8">
        <f>$F$4</f>
        <v>17.160769230769233</v>
      </c>
    </row>
    <row r="76" spans="1:6" ht="15">
      <c r="A76" s="2" t="s">
        <v>69</v>
      </c>
      <c r="B76" s="2"/>
      <c r="C76" s="2"/>
      <c r="D76" s="8">
        <f>$F$6</f>
        <v>15.162307692307694</v>
      </c>
      <c r="E76" s="8">
        <f>$F$5</f>
        <v>16.161538461538463</v>
      </c>
      <c r="F76" s="8">
        <f>$F$4</f>
        <v>17.160769230769233</v>
      </c>
    </row>
    <row r="77" spans="1:6" ht="15">
      <c r="A77" s="2" t="s">
        <v>70</v>
      </c>
      <c r="B77" s="2"/>
      <c r="C77" s="2"/>
      <c r="D77" s="8">
        <f>$F$6</f>
        <v>15.162307692307694</v>
      </c>
      <c r="E77" s="8">
        <f>$F$5</f>
        <v>16.161538461538463</v>
      </c>
      <c r="F77" s="8">
        <f>$F$4</f>
        <v>17.160769230769233</v>
      </c>
    </row>
    <row r="78" spans="1:6" ht="15">
      <c r="A78" s="2" t="s">
        <v>71</v>
      </c>
      <c r="B78" s="2"/>
      <c r="C78" s="2"/>
      <c r="D78" s="8">
        <f>$F$6</f>
        <v>15.162307692307694</v>
      </c>
      <c r="E78" s="8">
        <f>$F$5</f>
        <v>16.161538461538463</v>
      </c>
      <c r="F78" s="8">
        <f>$F$4</f>
        <v>17.160769230769233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2008-11-01T08:35:31Z</dcterms:created>
  <dcterms:modified xsi:type="dcterms:W3CDTF">2008-11-01T09:22:49Z</dcterms:modified>
  <cp:category/>
  <cp:version/>
  <cp:contentType/>
  <cp:contentStatus/>
</cp:coreProperties>
</file>