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4845" activeTab="0"/>
  </bookViews>
  <sheets>
    <sheet name="Avlidnes tillgangar" sheetId="1" r:id="rId1"/>
    <sheet name="Avlidnes skulder" sheetId="2" r:id="rId2"/>
    <sheet name="Efterlevandes tillgangar" sheetId="3" r:id="rId3"/>
    <sheet name="Efterlevandes skulder" sheetId="4" r:id="rId4"/>
  </sheets>
  <definedNames/>
  <calcPr fullCalcOnLoad="1"/>
</workbook>
</file>

<file path=xl/sharedStrings.xml><?xml version="1.0" encoding="utf-8"?>
<sst xmlns="http://schemas.openxmlformats.org/spreadsheetml/2006/main" count="100" uniqueCount="44">
  <si>
    <t>Fast egendom</t>
  </si>
  <si>
    <t>Tomträtt och hus på annans mark</t>
  </si>
  <si>
    <t>Bankonton, obligationer, inkl ränta med mera</t>
  </si>
  <si>
    <t>Försäkringar som ingår i boets tillgångar</t>
  </si>
  <si>
    <t>Värdepapper (aktier, fonder m.m)</t>
  </si>
  <si>
    <t>Lösöre (bohag)</t>
  </si>
  <si>
    <t>Övriga tillgångar (bil, båt m.m)</t>
  </si>
  <si>
    <t>Bilaga</t>
  </si>
  <si>
    <t>Enskild egendom</t>
  </si>
  <si>
    <t>Bodelning sambor</t>
  </si>
  <si>
    <t>Bostadsrätter</t>
  </si>
  <si>
    <t>Summa tillgångar</t>
  </si>
  <si>
    <t>varav enskild egendom</t>
  </si>
  <si>
    <t>varav egendom som ingår i sambors bodelning</t>
  </si>
  <si>
    <t>Tillgångar</t>
  </si>
  <si>
    <t>Andel (%)</t>
  </si>
  <si>
    <t>Sjöavallen 1:333 i Storstadens kommun</t>
  </si>
  <si>
    <t>JA</t>
  </si>
  <si>
    <t>Bostadsrättsföreningen storfursten</t>
  </si>
  <si>
    <t>Marknadsvärde</t>
  </si>
  <si>
    <t>Den avlidnes tillgångar på dödsdagen (SEK)</t>
  </si>
  <si>
    <t>Storbanken, 9999-1, 9999999999-9</t>
  </si>
  <si>
    <t>Premieobligationer</t>
  </si>
  <si>
    <t>Värdepappersfonden Storkapitalisten</t>
  </si>
  <si>
    <t>Sedvanligt bohag i villa 6 rum o kök (50%)</t>
  </si>
  <si>
    <t>T-ford, årsmodell 1930</t>
  </si>
  <si>
    <t>Den avlidnes skulder på dödsdagen (SEK)</t>
  </si>
  <si>
    <t>Inteckningsskulder</t>
  </si>
  <si>
    <t>Övriga skulder</t>
  </si>
  <si>
    <t>Begravningskostnader</t>
  </si>
  <si>
    <t>Bouppteckningskostnader</t>
  </si>
  <si>
    <t>Skulder</t>
  </si>
  <si>
    <t>Summa skulder</t>
  </si>
  <si>
    <t>Bostadslån</t>
  </si>
  <si>
    <t>Billån</t>
  </si>
  <si>
    <t>Gravsten</t>
  </si>
  <si>
    <t>Ceremoni</t>
  </si>
  <si>
    <t>Arvode begravningsentreprenören</t>
  </si>
  <si>
    <t>Sida 1 av 4</t>
  </si>
  <si>
    <t>Sida 2 av 4</t>
  </si>
  <si>
    <t>Den efterlevandes tillgångar på den avlidnes dödsdag (SEK)</t>
  </si>
  <si>
    <t>Sida 3 av 4</t>
  </si>
  <si>
    <t>Den efterlevandes skulder på den avlidnes dödsdag (SEK)</t>
  </si>
  <si>
    <t>Sida 4 av 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</si>
</sst>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4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39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41" fillId="34" borderId="16" xfId="0" applyFont="1" applyFill="1" applyBorder="1" applyAlignment="1">
      <alignment/>
    </xf>
    <xf numFmtId="0" fontId="41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9" xfId="0" applyFont="1" applyBorder="1" applyAlignment="1">
      <alignment/>
    </xf>
    <xf numFmtId="9" fontId="40" fillId="0" borderId="20" xfId="48" applyFont="1" applyBorder="1" applyAlignment="1">
      <alignment/>
    </xf>
    <xf numFmtId="9" fontId="40" fillId="0" borderId="10" xfId="48" applyFont="1" applyBorder="1" applyAlignment="1">
      <alignment/>
    </xf>
    <xf numFmtId="9" fontId="40" fillId="0" borderId="19" xfId="48" applyFont="1" applyBorder="1" applyAlignment="1">
      <alignment/>
    </xf>
    <xf numFmtId="0" fontId="40" fillId="34" borderId="12" xfId="0" applyFont="1" applyFill="1" applyBorder="1" applyAlignment="1">
      <alignment/>
    </xf>
    <xf numFmtId="0" fontId="40" fillId="35" borderId="21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40" fillId="34" borderId="22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0" fontId="40" fillId="34" borderId="23" xfId="0" applyFont="1" applyFill="1" applyBorder="1" applyAlignment="1">
      <alignment/>
    </xf>
    <xf numFmtId="0" fontId="40" fillId="34" borderId="18" xfId="0" applyFont="1" applyFill="1" applyBorder="1" applyAlignment="1">
      <alignment/>
    </xf>
    <xf numFmtId="0" fontId="40" fillId="34" borderId="24" xfId="0" applyFont="1" applyFill="1" applyBorder="1" applyAlignment="1">
      <alignment/>
    </xf>
    <xf numFmtId="4" fontId="40" fillId="0" borderId="2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0" borderId="19" xfId="0" applyNumberFormat="1" applyFont="1" applyBorder="1" applyAlignment="1">
      <alignment/>
    </xf>
    <xf numFmtId="4" fontId="40" fillId="34" borderId="12" xfId="0" applyNumberFormat="1" applyFont="1" applyFill="1" applyBorder="1" applyAlignment="1">
      <alignment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4" fontId="39" fillId="0" borderId="25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1" fillId="0" borderId="26" xfId="0" applyNumberFormat="1" applyFont="1" applyBorder="1" applyAlignment="1">
      <alignment/>
    </xf>
    <xf numFmtId="0" fontId="40" fillId="0" borderId="0" xfId="0" applyFont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7.140625" style="0" customWidth="1"/>
    <col min="3" max="3" width="6.140625" style="0" customWidth="1"/>
    <col min="4" max="4" width="17.140625" style="0" customWidth="1"/>
    <col min="5" max="6" width="9.140625" style="0" customWidth="1"/>
  </cols>
  <sheetData>
    <row r="1" spans="1:6" ht="18.75">
      <c r="A1" s="1" t="s">
        <v>20</v>
      </c>
      <c r="E1" s="38" t="s">
        <v>38</v>
      </c>
      <c r="F1" s="38"/>
    </row>
    <row r="3" spans="1:6" ht="29.25" customHeight="1">
      <c r="A3" s="2" t="s">
        <v>14</v>
      </c>
      <c r="B3" s="2" t="s">
        <v>15</v>
      </c>
      <c r="C3" s="2" t="s">
        <v>7</v>
      </c>
      <c r="D3" s="2" t="s">
        <v>19</v>
      </c>
      <c r="E3" s="3" t="s">
        <v>8</v>
      </c>
      <c r="F3" s="3" t="s">
        <v>9</v>
      </c>
    </row>
    <row r="4" spans="1:6" ht="15">
      <c r="A4" s="4" t="s">
        <v>0</v>
      </c>
      <c r="B4" s="5"/>
      <c r="C4" s="5"/>
      <c r="D4" s="5"/>
      <c r="E4" s="5"/>
      <c r="F4" s="6"/>
    </row>
    <row r="5" spans="1:6" ht="15">
      <c r="A5" s="13" t="s">
        <v>16</v>
      </c>
      <c r="B5" s="15">
        <v>0.5</v>
      </c>
      <c r="C5" s="30">
        <v>1</v>
      </c>
      <c r="D5" s="26">
        <v>2000000</v>
      </c>
      <c r="E5" s="30"/>
      <c r="F5" s="30" t="s">
        <v>17</v>
      </c>
    </row>
    <row r="6" spans="1:6" ht="15">
      <c r="A6" s="13"/>
      <c r="B6" s="16"/>
      <c r="C6" s="31"/>
      <c r="D6" s="27"/>
      <c r="E6" s="31"/>
      <c r="F6" s="31"/>
    </row>
    <row r="7" spans="1:6" ht="15">
      <c r="A7" s="13"/>
      <c r="B7" s="17"/>
      <c r="C7" s="32"/>
      <c r="D7" s="28"/>
      <c r="E7" s="32"/>
      <c r="F7" s="32"/>
    </row>
    <row r="8" spans="1:6" ht="15">
      <c r="A8" s="4" t="s">
        <v>1</v>
      </c>
      <c r="B8" s="18"/>
      <c r="C8" s="34"/>
      <c r="D8" s="29"/>
      <c r="E8" s="34"/>
      <c r="F8" s="33"/>
    </row>
    <row r="9" spans="1:6" ht="15">
      <c r="A9" s="13"/>
      <c r="B9" s="15"/>
      <c r="C9" s="30"/>
      <c r="D9" s="26"/>
      <c r="E9" s="30"/>
      <c r="F9" s="30"/>
    </row>
    <row r="10" spans="1:6" ht="15">
      <c r="A10" s="13"/>
      <c r="B10" s="17"/>
      <c r="C10" s="32"/>
      <c r="D10" s="28"/>
      <c r="E10" s="32"/>
      <c r="F10" s="32"/>
    </row>
    <row r="11" spans="1:6" ht="15">
      <c r="A11" s="4" t="s">
        <v>10</v>
      </c>
      <c r="B11" s="18"/>
      <c r="C11" s="34"/>
      <c r="D11" s="29"/>
      <c r="E11" s="34"/>
      <c r="F11" s="33"/>
    </row>
    <row r="12" spans="1:6" ht="15">
      <c r="A12" s="13" t="s">
        <v>18</v>
      </c>
      <c r="B12" s="15">
        <v>1</v>
      </c>
      <c r="C12" s="30"/>
      <c r="D12" s="26">
        <v>890000</v>
      </c>
      <c r="E12" s="30" t="s">
        <v>17</v>
      </c>
      <c r="F12" s="30"/>
    </row>
    <row r="13" spans="1:6" ht="15">
      <c r="A13" s="13"/>
      <c r="B13" s="16"/>
      <c r="C13" s="31"/>
      <c r="D13" s="27"/>
      <c r="E13" s="31"/>
      <c r="F13" s="31"/>
    </row>
    <row r="14" spans="1:6" ht="15">
      <c r="A14" s="13"/>
      <c r="B14" s="17"/>
      <c r="C14" s="32"/>
      <c r="D14" s="28"/>
      <c r="E14" s="32"/>
      <c r="F14" s="32"/>
    </row>
    <row r="15" spans="1:6" ht="15">
      <c r="A15" s="4" t="s">
        <v>2</v>
      </c>
      <c r="B15" s="18"/>
      <c r="C15" s="34"/>
      <c r="D15" s="29"/>
      <c r="E15" s="34"/>
      <c r="F15" s="33"/>
    </row>
    <row r="16" spans="1:6" ht="15">
      <c r="A16" s="13" t="s">
        <v>21</v>
      </c>
      <c r="B16" s="19"/>
      <c r="C16" s="30"/>
      <c r="D16" s="26">
        <v>500000</v>
      </c>
      <c r="E16" s="30"/>
      <c r="F16" s="30"/>
    </row>
    <row r="17" spans="1:6" ht="15">
      <c r="A17" s="13" t="s">
        <v>22</v>
      </c>
      <c r="B17" s="19"/>
      <c r="C17" s="31"/>
      <c r="D17" s="27">
        <v>1000000</v>
      </c>
      <c r="E17" s="31"/>
      <c r="F17" s="31"/>
    </row>
    <row r="18" spans="1:6" ht="15">
      <c r="A18" s="13"/>
      <c r="B18" s="19"/>
      <c r="C18" s="31"/>
      <c r="D18" s="27"/>
      <c r="E18" s="31"/>
      <c r="F18" s="31"/>
    </row>
    <row r="19" spans="1:6" ht="15">
      <c r="A19" s="13"/>
      <c r="B19" s="19"/>
      <c r="C19" s="31"/>
      <c r="D19" s="27"/>
      <c r="E19" s="31"/>
      <c r="F19" s="31"/>
    </row>
    <row r="20" spans="1:6" ht="15">
      <c r="A20" s="13"/>
      <c r="B20" s="19"/>
      <c r="C20" s="31"/>
      <c r="D20" s="27"/>
      <c r="E20" s="31"/>
      <c r="F20" s="31"/>
    </row>
    <row r="21" spans="1:6" ht="15">
      <c r="A21" s="13"/>
      <c r="B21" s="19"/>
      <c r="C21" s="31"/>
      <c r="D21" s="27"/>
      <c r="E21" s="31"/>
      <c r="F21" s="31"/>
    </row>
    <row r="22" spans="1:6" ht="15">
      <c r="A22" s="13"/>
      <c r="B22" s="19"/>
      <c r="C22" s="31"/>
      <c r="D22" s="27"/>
      <c r="E22" s="31"/>
      <c r="F22" s="31"/>
    </row>
    <row r="23" spans="1:6" ht="15">
      <c r="A23" s="13"/>
      <c r="B23" s="19"/>
      <c r="C23" s="32"/>
      <c r="D23" s="28"/>
      <c r="E23" s="32"/>
      <c r="F23" s="32"/>
    </row>
    <row r="24" spans="1:6" ht="15">
      <c r="A24" s="4" t="s">
        <v>4</v>
      </c>
      <c r="B24" s="18"/>
      <c r="C24" s="34"/>
      <c r="D24" s="29"/>
      <c r="E24" s="34"/>
      <c r="F24" s="33"/>
    </row>
    <row r="25" spans="1:6" ht="15">
      <c r="A25" s="13" t="s">
        <v>23</v>
      </c>
      <c r="B25" s="19"/>
      <c r="C25" s="30"/>
      <c r="D25" s="26">
        <v>80000000</v>
      </c>
      <c r="E25" s="30" t="s">
        <v>17</v>
      </c>
      <c r="F25" s="30"/>
    </row>
    <row r="26" spans="1:6" ht="15">
      <c r="A26" s="13"/>
      <c r="B26" s="19"/>
      <c r="C26" s="31"/>
      <c r="D26" s="27"/>
      <c r="E26" s="31"/>
      <c r="F26" s="31"/>
    </row>
    <row r="27" spans="1:6" ht="15">
      <c r="A27" s="13"/>
      <c r="B27" s="19"/>
      <c r="C27" s="31"/>
      <c r="D27" s="27"/>
      <c r="E27" s="31"/>
      <c r="F27" s="31"/>
    </row>
    <row r="28" spans="1:6" ht="15">
      <c r="A28" s="13"/>
      <c r="B28" s="19"/>
      <c r="C28" s="31"/>
      <c r="D28" s="27"/>
      <c r="E28" s="31"/>
      <c r="F28" s="31"/>
    </row>
    <row r="29" spans="1:6" ht="15">
      <c r="A29" s="13"/>
      <c r="B29" s="19"/>
      <c r="C29" s="31"/>
      <c r="D29" s="27"/>
      <c r="E29" s="31"/>
      <c r="F29" s="31"/>
    </row>
    <row r="30" spans="1:6" ht="15">
      <c r="A30" s="13"/>
      <c r="B30" s="19"/>
      <c r="C30" s="31"/>
      <c r="D30" s="27"/>
      <c r="E30" s="31"/>
      <c r="F30" s="31"/>
    </row>
    <row r="31" spans="1:6" ht="15">
      <c r="A31" s="13"/>
      <c r="B31" s="19"/>
      <c r="C31" s="31"/>
      <c r="D31" s="27"/>
      <c r="E31" s="31"/>
      <c r="F31" s="31"/>
    </row>
    <row r="32" spans="1:6" ht="15">
      <c r="A32" s="13"/>
      <c r="B32" s="19"/>
      <c r="C32" s="32"/>
      <c r="D32" s="28"/>
      <c r="E32" s="32"/>
      <c r="F32" s="32"/>
    </row>
    <row r="33" spans="1:6" ht="15">
      <c r="A33" s="4" t="s">
        <v>3</v>
      </c>
      <c r="B33" s="18"/>
      <c r="C33" s="34"/>
      <c r="D33" s="29"/>
      <c r="E33" s="34"/>
      <c r="F33" s="33"/>
    </row>
    <row r="34" spans="1:6" ht="15">
      <c r="A34" s="13"/>
      <c r="B34" s="19"/>
      <c r="C34" s="30"/>
      <c r="D34" s="26"/>
      <c r="E34" s="30"/>
      <c r="F34" s="30"/>
    </row>
    <row r="35" spans="1:6" ht="15">
      <c r="A35" s="13"/>
      <c r="B35" s="19"/>
      <c r="C35" s="31"/>
      <c r="D35" s="27"/>
      <c r="E35" s="31"/>
      <c r="F35" s="31"/>
    </row>
    <row r="36" spans="1:6" ht="15">
      <c r="A36" s="13"/>
      <c r="B36" s="19"/>
      <c r="C36" s="32"/>
      <c r="D36" s="28"/>
      <c r="E36" s="32"/>
      <c r="F36" s="32"/>
    </row>
    <row r="37" spans="1:6" ht="15">
      <c r="A37" s="4" t="s">
        <v>5</v>
      </c>
      <c r="B37" s="18"/>
      <c r="C37" s="34"/>
      <c r="D37" s="29"/>
      <c r="E37" s="34"/>
      <c r="F37" s="33"/>
    </row>
    <row r="38" spans="1:6" ht="15">
      <c r="A38" s="13" t="s">
        <v>24</v>
      </c>
      <c r="B38" s="19"/>
      <c r="C38" s="30"/>
      <c r="D38" s="26">
        <v>40000</v>
      </c>
      <c r="E38" s="30"/>
      <c r="F38" s="30"/>
    </row>
    <row r="39" spans="1:6" ht="15">
      <c r="A39" s="13"/>
      <c r="B39" s="19"/>
      <c r="C39" s="31"/>
      <c r="D39" s="27"/>
      <c r="E39" s="31"/>
      <c r="F39" s="31"/>
    </row>
    <row r="40" spans="1:6" ht="15">
      <c r="A40" s="13"/>
      <c r="B40" s="19"/>
      <c r="C40" s="32"/>
      <c r="D40" s="28"/>
      <c r="E40" s="32"/>
      <c r="F40" s="32"/>
    </row>
    <row r="41" spans="1:6" ht="15">
      <c r="A41" s="4" t="s">
        <v>6</v>
      </c>
      <c r="B41" s="18"/>
      <c r="C41" s="34"/>
      <c r="D41" s="29"/>
      <c r="E41" s="34"/>
      <c r="F41" s="33"/>
    </row>
    <row r="42" spans="1:6" ht="15">
      <c r="A42" s="13" t="s">
        <v>25</v>
      </c>
      <c r="B42" s="19"/>
      <c r="C42" s="30"/>
      <c r="D42" s="26">
        <v>30000</v>
      </c>
      <c r="E42" s="30"/>
      <c r="F42" s="30"/>
    </row>
    <row r="43" spans="1:6" ht="15">
      <c r="A43" s="13"/>
      <c r="B43" s="19"/>
      <c r="C43" s="31"/>
      <c r="D43" s="27"/>
      <c r="E43" s="31"/>
      <c r="F43" s="31"/>
    </row>
    <row r="44" spans="1:6" ht="15">
      <c r="A44" s="13"/>
      <c r="B44" s="19"/>
      <c r="C44" s="31"/>
      <c r="D44" s="27"/>
      <c r="E44" s="31"/>
      <c r="F44" s="31"/>
    </row>
    <row r="45" spans="1:6" ht="15">
      <c r="A45" s="13"/>
      <c r="B45" s="19"/>
      <c r="C45" s="31"/>
      <c r="D45" s="27"/>
      <c r="E45" s="31"/>
      <c r="F45" s="31"/>
    </row>
    <row r="46" spans="1:6" ht="15.75" thickBot="1">
      <c r="A46" s="14"/>
      <c r="B46" s="19"/>
      <c r="C46" s="32"/>
      <c r="D46" s="28"/>
      <c r="E46" s="32"/>
      <c r="F46" s="32"/>
    </row>
    <row r="47" spans="1:6" ht="15">
      <c r="A47" s="8" t="s">
        <v>11</v>
      </c>
      <c r="B47" s="9"/>
      <c r="C47" s="20"/>
      <c r="D47" s="35">
        <f>SUM(D5:D46)</f>
        <v>84460000</v>
      </c>
      <c r="E47" s="20"/>
      <c r="F47" s="21"/>
    </row>
    <row r="48" spans="1:6" ht="15">
      <c r="A48" s="10" t="s">
        <v>12</v>
      </c>
      <c r="B48" s="7"/>
      <c r="C48" s="22"/>
      <c r="D48" s="36">
        <f>SUMIF(E5:E46,"JA",D5:D46)</f>
        <v>80890000</v>
      </c>
      <c r="E48" s="22"/>
      <c r="F48" s="23"/>
    </row>
    <row r="49" spans="1:6" ht="15.75" thickBot="1">
      <c r="A49" s="11" t="s">
        <v>13</v>
      </c>
      <c r="B49" s="12"/>
      <c r="C49" s="24"/>
      <c r="D49" s="37">
        <f>SUMIF(F5:F46,"JA",D5:D46)</f>
        <v>2000000</v>
      </c>
      <c r="E49" s="24"/>
      <c r="F49" s="25"/>
    </row>
  </sheetData>
  <sheetProtection/>
  <mergeCells count="1">
    <mergeCell ref="E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5.57421875" style="0" customWidth="1"/>
    <col min="2" max="2" width="6.140625" style="0" customWidth="1"/>
    <col min="3" max="3" width="17.140625" style="0" customWidth="1"/>
  </cols>
  <sheetData>
    <row r="1" spans="1:5" ht="18.75">
      <c r="A1" s="1" t="s">
        <v>26</v>
      </c>
      <c r="D1" s="38" t="s">
        <v>39</v>
      </c>
      <c r="E1" s="38"/>
    </row>
    <row r="3" spans="1:5" ht="26.25">
      <c r="A3" s="2" t="s">
        <v>31</v>
      </c>
      <c r="B3" s="2" t="s">
        <v>7</v>
      </c>
      <c r="C3" s="2" t="s">
        <v>19</v>
      </c>
      <c r="D3" s="3" t="s">
        <v>8</v>
      </c>
      <c r="E3" s="3" t="s">
        <v>9</v>
      </c>
    </row>
    <row r="4" spans="1:5" ht="15">
      <c r="A4" s="4" t="s">
        <v>27</v>
      </c>
      <c r="B4" s="5"/>
      <c r="C4" s="5"/>
      <c r="D4" s="5"/>
      <c r="E4" s="6"/>
    </row>
    <row r="5" spans="1:5" ht="15">
      <c r="A5" s="13" t="s">
        <v>33</v>
      </c>
      <c r="B5" s="30">
        <v>2</v>
      </c>
      <c r="C5" s="26">
        <v>1000000</v>
      </c>
      <c r="D5" s="30"/>
      <c r="E5" s="30" t="s">
        <v>17</v>
      </c>
    </row>
    <row r="6" spans="1:5" ht="15">
      <c r="A6" s="13"/>
      <c r="B6" s="31"/>
      <c r="C6" s="27"/>
      <c r="D6" s="31"/>
      <c r="E6" s="31"/>
    </row>
    <row r="7" spans="1:5" ht="15">
      <c r="A7" s="13"/>
      <c r="B7" s="31"/>
      <c r="C7" s="27"/>
      <c r="D7" s="31"/>
      <c r="E7" s="31"/>
    </row>
    <row r="8" spans="1:5" ht="15">
      <c r="A8" s="13"/>
      <c r="B8" s="31"/>
      <c r="C8" s="27"/>
      <c r="D8" s="31"/>
      <c r="E8" s="31"/>
    </row>
    <row r="9" spans="1:5" ht="15">
      <c r="A9" s="13"/>
      <c r="B9" s="31"/>
      <c r="C9" s="27"/>
      <c r="D9" s="31"/>
      <c r="E9" s="31"/>
    </row>
    <row r="10" spans="1:5" ht="15">
      <c r="A10" s="13"/>
      <c r="B10" s="31"/>
      <c r="C10" s="27"/>
      <c r="D10" s="31"/>
      <c r="E10" s="31"/>
    </row>
    <row r="11" spans="1:5" ht="15">
      <c r="A11" s="13"/>
      <c r="B11" s="31"/>
      <c r="C11" s="27"/>
      <c r="D11" s="31"/>
      <c r="E11" s="31"/>
    </row>
    <row r="12" spans="1:5" ht="15">
      <c r="A12" s="13"/>
      <c r="B12" s="32"/>
      <c r="C12" s="28"/>
      <c r="D12" s="32"/>
      <c r="E12" s="32"/>
    </row>
    <row r="13" spans="1:5" ht="15">
      <c r="A13" s="4" t="s">
        <v>28</v>
      </c>
      <c r="B13" s="34"/>
      <c r="C13" s="29"/>
      <c r="D13" s="34"/>
      <c r="E13" s="33"/>
    </row>
    <row r="14" spans="1:5" ht="15">
      <c r="A14" s="13" t="s">
        <v>34</v>
      </c>
      <c r="B14" s="30"/>
      <c r="C14" s="26">
        <v>20000</v>
      </c>
      <c r="D14" s="30" t="s">
        <v>17</v>
      </c>
      <c r="E14" s="30"/>
    </row>
    <row r="15" spans="1:5" ht="15">
      <c r="A15" s="13"/>
      <c r="B15" s="31"/>
      <c r="C15" s="27"/>
      <c r="D15" s="31"/>
      <c r="E15" s="31"/>
    </row>
    <row r="16" spans="1:5" ht="15">
      <c r="A16" s="13"/>
      <c r="B16" s="31"/>
      <c r="C16" s="27"/>
      <c r="D16" s="31"/>
      <c r="E16" s="31"/>
    </row>
    <row r="17" spans="1:5" ht="15">
      <c r="A17" s="13"/>
      <c r="B17" s="31"/>
      <c r="C17" s="27"/>
      <c r="D17" s="31"/>
      <c r="E17" s="31"/>
    </row>
    <row r="18" spans="1:5" ht="15">
      <c r="A18" s="13"/>
      <c r="B18" s="31"/>
      <c r="C18" s="27"/>
      <c r="D18" s="31"/>
      <c r="E18" s="31"/>
    </row>
    <row r="19" spans="1:5" ht="15">
      <c r="A19" s="13"/>
      <c r="B19" s="31"/>
      <c r="C19" s="27"/>
      <c r="D19" s="31"/>
      <c r="E19" s="31"/>
    </row>
    <row r="20" spans="1:5" ht="15">
      <c r="A20" s="13"/>
      <c r="B20" s="31"/>
      <c r="C20" s="27"/>
      <c r="D20" s="31"/>
      <c r="E20" s="31"/>
    </row>
    <row r="21" spans="1:5" ht="15">
      <c r="A21" s="13"/>
      <c r="B21" s="31"/>
      <c r="C21" s="27"/>
      <c r="D21" s="31"/>
      <c r="E21" s="31"/>
    </row>
    <row r="22" spans="1:5" ht="15">
      <c r="A22" s="13"/>
      <c r="B22" s="31"/>
      <c r="C22" s="27"/>
      <c r="D22" s="31"/>
      <c r="E22" s="31"/>
    </row>
    <row r="23" spans="1:5" ht="15">
      <c r="A23" s="13"/>
      <c r="B23" s="31"/>
      <c r="C23" s="27"/>
      <c r="D23" s="31"/>
      <c r="E23" s="31"/>
    </row>
    <row r="24" spans="1:5" ht="15">
      <c r="A24" s="13"/>
      <c r="B24" s="31"/>
      <c r="C24" s="27"/>
      <c r="D24" s="31"/>
      <c r="E24" s="31"/>
    </row>
    <row r="25" spans="1:5" ht="15">
      <c r="A25" s="13"/>
      <c r="B25" s="31"/>
      <c r="C25" s="27"/>
      <c r="D25" s="31"/>
      <c r="E25" s="31"/>
    </row>
    <row r="26" spans="1:5" ht="15">
      <c r="A26" s="13"/>
      <c r="B26" s="31"/>
      <c r="C26" s="27"/>
      <c r="D26" s="31"/>
      <c r="E26" s="31"/>
    </row>
    <row r="27" spans="1:5" ht="15">
      <c r="A27" s="13"/>
      <c r="B27" s="31"/>
      <c r="C27" s="27"/>
      <c r="D27" s="31"/>
      <c r="E27" s="31"/>
    </row>
    <row r="28" spans="1:5" ht="15">
      <c r="A28" s="13"/>
      <c r="B28" s="31"/>
      <c r="C28" s="27"/>
      <c r="D28" s="31"/>
      <c r="E28" s="31"/>
    </row>
    <row r="29" spans="1:5" ht="15">
      <c r="A29" s="13"/>
      <c r="B29" s="31"/>
      <c r="C29" s="27"/>
      <c r="D29" s="31"/>
      <c r="E29" s="31"/>
    </row>
    <row r="30" spans="1:5" ht="15">
      <c r="A30" s="13"/>
      <c r="B30" s="31"/>
      <c r="C30" s="27"/>
      <c r="D30" s="31"/>
      <c r="E30" s="31"/>
    </row>
    <row r="31" spans="1:5" ht="15">
      <c r="A31" s="13"/>
      <c r="B31" s="31"/>
      <c r="C31" s="27"/>
      <c r="D31" s="31"/>
      <c r="E31" s="31"/>
    </row>
    <row r="32" spans="1:5" ht="15">
      <c r="A32" s="13"/>
      <c r="B32" s="31"/>
      <c r="C32" s="27"/>
      <c r="D32" s="31"/>
      <c r="E32" s="31"/>
    </row>
    <row r="33" spans="1:5" ht="15">
      <c r="A33" s="13"/>
      <c r="B33" s="32"/>
      <c r="C33" s="28"/>
      <c r="D33" s="32"/>
      <c r="E33" s="32"/>
    </row>
    <row r="34" spans="1:5" ht="15">
      <c r="A34" s="4" t="s">
        <v>29</v>
      </c>
      <c r="B34" s="34"/>
      <c r="C34" s="29"/>
      <c r="D34" s="34"/>
      <c r="E34" s="33"/>
    </row>
    <row r="35" spans="1:5" ht="15">
      <c r="A35" s="13" t="s">
        <v>35</v>
      </c>
      <c r="B35" s="30"/>
      <c r="C35" s="26">
        <v>20000</v>
      </c>
      <c r="D35" s="30"/>
      <c r="E35" s="30"/>
    </row>
    <row r="36" spans="1:5" ht="15">
      <c r="A36" s="13" t="s">
        <v>36</v>
      </c>
      <c r="B36" s="31"/>
      <c r="C36" s="27">
        <v>10000</v>
      </c>
      <c r="D36" s="31"/>
      <c r="E36" s="31"/>
    </row>
    <row r="37" spans="1:5" ht="15">
      <c r="A37" s="13"/>
      <c r="B37" s="31"/>
      <c r="C37" s="27"/>
      <c r="D37" s="31"/>
      <c r="E37" s="31"/>
    </row>
    <row r="38" spans="1:5" ht="15">
      <c r="A38" s="13"/>
      <c r="B38" s="31"/>
      <c r="C38" s="27"/>
      <c r="D38" s="31"/>
      <c r="E38" s="31"/>
    </row>
    <row r="39" spans="1:5" ht="15">
      <c r="A39" s="13"/>
      <c r="B39" s="31"/>
      <c r="C39" s="27"/>
      <c r="D39" s="31"/>
      <c r="E39" s="31"/>
    </row>
    <row r="40" spans="1:5" ht="15">
      <c r="A40" s="13"/>
      <c r="B40" s="32"/>
      <c r="C40" s="28"/>
      <c r="D40" s="32"/>
      <c r="E40" s="32"/>
    </row>
    <row r="41" spans="1:5" ht="15">
      <c r="A41" s="4" t="s">
        <v>30</v>
      </c>
      <c r="B41" s="34"/>
      <c r="C41" s="29"/>
      <c r="D41" s="34"/>
      <c r="E41" s="33"/>
    </row>
    <row r="42" spans="1:5" ht="15">
      <c r="A42" s="13" t="s">
        <v>37</v>
      </c>
      <c r="B42" s="30"/>
      <c r="C42" s="26">
        <v>10000</v>
      </c>
      <c r="D42" s="30"/>
      <c r="E42" s="30"/>
    </row>
    <row r="43" spans="1:5" ht="15">
      <c r="A43" s="13"/>
      <c r="B43" s="31"/>
      <c r="C43" s="27"/>
      <c r="D43" s="31"/>
      <c r="E43" s="31"/>
    </row>
    <row r="44" spans="1:5" ht="15">
      <c r="A44" s="13"/>
      <c r="B44" s="31"/>
      <c r="C44" s="27"/>
      <c r="D44" s="31"/>
      <c r="E44" s="31"/>
    </row>
    <row r="45" spans="1:5" ht="15">
      <c r="A45" s="13"/>
      <c r="B45" s="31"/>
      <c r="C45" s="27"/>
      <c r="D45" s="31"/>
      <c r="E45" s="31"/>
    </row>
    <row r="46" spans="1:5" ht="15.75" thickBot="1">
      <c r="A46" s="14"/>
      <c r="B46" s="32"/>
      <c r="C46" s="28"/>
      <c r="D46" s="32"/>
      <c r="E46" s="32"/>
    </row>
    <row r="47" spans="1:5" ht="15">
      <c r="A47" s="8" t="s">
        <v>32</v>
      </c>
      <c r="B47" s="20"/>
      <c r="C47" s="35">
        <f>SUM(C5:C46)</f>
        <v>1060000</v>
      </c>
      <c r="D47" s="20"/>
      <c r="E47" s="21"/>
    </row>
    <row r="48" spans="1:5" ht="15">
      <c r="A48" s="10" t="s">
        <v>12</v>
      </c>
      <c r="B48" s="22"/>
      <c r="C48" s="36">
        <f>SUMIF(D5:D46,"JA",C5:C46)</f>
        <v>20000</v>
      </c>
      <c r="D48" s="22"/>
      <c r="E48" s="23"/>
    </row>
    <row r="49" spans="1:5" ht="15.75" thickBot="1">
      <c r="A49" s="11" t="s">
        <v>13</v>
      </c>
      <c r="B49" s="24"/>
      <c r="C49" s="37">
        <f>SUMIF(E5:E46,"JA",C5:C46)</f>
        <v>1000000</v>
      </c>
      <c r="D49" s="24"/>
      <c r="E49" s="25"/>
    </row>
  </sheetData>
  <sheetProtection/>
  <mergeCells count="1">
    <mergeCell ref="D1: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7.140625" style="0" customWidth="1"/>
    <col min="3" max="3" width="6.140625" style="0" customWidth="1"/>
    <col min="4" max="4" width="17.140625" style="0" customWidth="1"/>
  </cols>
  <sheetData>
    <row r="1" spans="1:6" ht="18.75">
      <c r="A1" s="1" t="s">
        <v>40</v>
      </c>
      <c r="E1" s="38" t="s">
        <v>41</v>
      </c>
      <c r="F1" s="38"/>
    </row>
    <row r="3" spans="1:6" ht="26.25">
      <c r="A3" s="2" t="s">
        <v>14</v>
      </c>
      <c r="B3" s="2" t="s">
        <v>15</v>
      </c>
      <c r="C3" s="2" t="s">
        <v>7</v>
      </c>
      <c r="D3" s="2" t="s">
        <v>19</v>
      </c>
      <c r="E3" s="3" t="s">
        <v>8</v>
      </c>
      <c r="F3" s="3" t="s">
        <v>9</v>
      </c>
    </row>
    <row r="4" spans="1:6" ht="15">
      <c r="A4" s="4" t="s">
        <v>0</v>
      </c>
      <c r="B4" s="5"/>
      <c r="C4" s="5"/>
      <c r="D4" s="5"/>
      <c r="E4" s="5"/>
      <c r="F4" s="6"/>
    </row>
    <row r="5" spans="1:6" ht="15">
      <c r="A5" s="13" t="s">
        <v>16</v>
      </c>
      <c r="B5" s="15">
        <v>0.5</v>
      </c>
      <c r="C5" s="30">
        <v>3</v>
      </c>
      <c r="D5" s="26">
        <v>2000000</v>
      </c>
      <c r="E5" s="30"/>
      <c r="F5" s="30" t="s">
        <v>17</v>
      </c>
    </row>
    <row r="6" spans="1:6" ht="15">
      <c r="A6" s="13"/>
      <c r="B6" s="16"/>
      <c r="C6" s="31"/>
      <c r="D6" s="27"/>
      <c r="E6" s="31"/>
      <c r="F6" s="31"/>
    </row>
    <row r="7" spans="1:6" ht="15">
      <c r="A7" s="13"/>
      <c r="B7" s="17"/>
      <c r="C7" s="32"/>
      <c r="D7" s="28"/>
      <c r="E7" s="32"/>
      <c r="F7" s="32"/>
    </row>
    <row r="8" spans="1:6" ht="15">
      <c r="A8" s="4" t="s">
        <v>1</v>
      </c>
      <c r="B8" s="18"/>
      <c r="C8" s="34"/>
      <c r="D8" s="29"/>
      <c r="E8" s="34"/>
      <c r="F8" s="33"/>
    </row>
    <row r="9" spans="1:6" ht="15">
      <c r="A9" s="13"/>
      <c r="B9" s="15"/>
      <c r="C9" s="30"/>
      <c r="D9" s="26"/>
      <c r="E9" s="30"/>
      <c r="F9" s="30"/>
    </row>
    <row r="10" spans="1:6" ht="15">
      <c r="A10" s="13"/>
      <c r="B10" s="17"/>
      <c r="C10" s="32"/>
      <c r="D10" s="28"/>
      <c r="E10" s="32"/>
      <c r="F10" s="32"/>
    </row>
    <row r="11" spans="1:6" ht="15">
      <c r="A11" s="4" t="s">
        <v>10</v>
      </c>
      <c r="B11" s="18"/>
      <c r="C11" s="34"/>
      <c r="D11" s="29"/>
      <c r="E11" s="34"/>
      <c r="F11" s="33"/>
    </row>
    <row r="12" spans="1:6" ht="15">
      <c r="A12" s="13" t="s">
        <v>18</v>
      </c>
      <c r="B12" s="15">
        <v>1</v>
      </c>
      <c r="C12" s="30"/>
      <c r="D12" s="26">
        <v>890000</v>
      </c>
      <c r="E12" s="30" t="s">
        <v>17</v>
      </c>
      <c r="F12" s="30"/>
    </row>
    <row r="13" spans="1:6" ht="15">
      <c r="A13" s="13"/>
      <c r="B13" s="16"/>
      <c r="C13" s="31"/>
      <c r="D13" s="27"/>
      <c r="E13" s="31"/>
      <c r="F13" s="31"/>
    </row>
    <row r="14" spans="1:6" ht="15">
      <c r="A14" s="13"/>
      <c r="B14" s="17"/>
      <c r="C14" s="32"/>
      <c r="D14" s="28"/>
      <c r="E14" s="32"/>
      <c r="F14" s="32"/>
    </row>
    <row r="15" spans="1:6" ht="15">
      <c r="A15" s="4" t="s">
        <v>2</v>
      </c>
      <c r="B15" s="18"/>
      <c r="C15" s="34"/>
      <c r="D15" s="29"/>
      <c r="E15" s="34"/>
      <c r="F15" s="33"/>
    </row>
    <row r="16" spans="1:6" ht="15">
      <c r="A16" s="13" t="s">
        <v>21</v>
      </c>
      <c r="B16" s="19"/>
      <c r="C16" s="30"/>
      <c r="D16" s="26">
        <v>500000</v>
      </c>
      <c r="E16" s="30"/>
      <c r="F16" s="30"/>
    </row>
    <row r="17" spans="1:6" ht="15">
      <c r="A17" s="13" t="s">
        <v>22</v>
      </c>
      <c r="B17" s="19"/>
      <c r="C17" s="31"/>
      <c r="D17" s="27">
        <v>1000000</v>
      </c>
      <c r="E17" s="31"/>
      <c r="F17" s="31"/>
    </row>
    <row r="18" spans="1:6" ht="15">
      <c r="A18" s="13"/>
      <c r="B18" s="19"/>
      <c r="C18" s="31"/>
      <c r="D18" s="27"/>
      <c r="E18" s="31"/>
      <c r="F18" s="31"/>
    </row>
    <row r="19" spans="1:6" ht="15">
      <c r="A19" s="13"/>
      <c r="B19" s="19"/>
      <c r="C19" s="31"/>
      <c r="D19" s="27"/>
      <c r="E19" s="31"/>
      <c r="F19" s="31"/>
    </row>
    <row r="20" spans="1:6" ht="15">
      <c r="A20" s="13"/>
      <c r="B20" s="19"/>
      <c r="C20" s="31"/>
      <c r="D20" s="27"/>
      <c r="E20" s="31"/>
      <c r="F20" s="31"/>
    </row>
    <row r="21" spans="1:6" ht="15">
      <c r="A21" s="13"/>
      <c r="B21" s="19"/>
      <c r="C21" s="31"/>
      <c r="D21" s="27"/>
      <c r="E21" s="31"/>
      <c r="F21" s="31"/>
    </row>
    <row r="22" spans="1:6" ht="15">
      <c r="A22" s="13"/>
      <c r="B22" s="19"/>
      <c r="C22" s="31"/>
      <c r="D22" s="27"/>
      <c r="E22" s="31"/>
      <c r="F22" s="31"/>
    </row>
    <row r="23" spans="1:6" ht="15">
      <c r="A23" s="13"/>
      <c r="B23" s="19"/>
      <c r="C23" s="32"/>
      <c r="D23" s="28"/>
      <c r="E23" s="32"/>
      <c r="F23" s="32"/>
    </row>
    <row r="24" spans="1:6" ht="15">
      <c r="A24" s="4" t="s">
        <v>4</v>
      </c>
      <c r="B24" s="18"/>
      <c r="C24" s="34"/>
      <c r="D24" s="29"/>
      <c r="E24" s="34"/>
      <c r="F24" s="33"/>
    </row>
    <row r="25" spans="1:6" ht="15">
      <c r="A25" s="13" t="s">
        <v>23</v>
      </c>
      <c r="B25" s="19"/>
      <c r="C25" s="30"/>
      <c r="D25" s="26">
        <v>80000000</v>
      </c>
      <c r="E25" s="30" t="s">
        <v>17</v>
      </c>
      <c r="F25" s="30"/>
    </row>
    <row r="26" spans="1:6" ht="15">
      <c r="A26" s="13"/>
      <c r="B26" s="19"/>
      <c r="C26" s="31"/>
      <c r="D26" s="27"/>
      <c r="E26" s="31"/>
      <c r="F26" s="31"/>
    </row>
    <row r="27" spans="1:6" ht="15">
      <c r="A27" s="13"/>
      <c r="B27" s="19"/>
      <c r="C27" s="31"/>
      <c r="D27" s="27"/>
      <c r="E27" s="31"/>
      <c r="F27" s="31"/>
    </row>
    <row r="28" spans="1:6" ht="15">
      <c r="A28" s="13"/>
      <c r="B28" s="19"/>
      <c r="C28" s="31"/>
      <c r="D28" s="27"/>
      <c r="E28" s="31"/>
      <c r="F28" s="31"/>
    </row>
    <row r="29" spans="1:6" ht="15">
      <c r="A29" s="13"/>
      <c r="B29" s="19"/>
      <c r="C29" s="31"/>
      <c r="D29" s="27"/>
      <c r="E29" s="31"/>
      <c r="F29" s="31"/>
    </row>
    <row r="30" spans="1:6" ht="15">
      <c r="A30" s="13"/>
      <c r="B30" s="19"/>
      <c r="C30" s="31"/>
      <c r="D30" s="27"/>
      <c r="E30" s="31"/>
      <c r="F30" s="31"/>
    </row>
    <row r="31" spans="1:6" ht="15">
      <c r="A31" s="13"/>
      <c r="B31" s="19"/>
      <c r="C31" s="31"/>
      <c r="D31" s="27"/>
      <c r="E31" s="31"/>
      <c r="F31" s="31"/>
    </row>
    <row r="32" spans="1:6" ht="15">
      <c r="A32" s="13"/>
      <c r="B32" s="19"/>
      <c r="C32" s="32"/>
      <c r="D32" s="28"/>
      <c r="E32" s="32"/>
      <c r="F32" s="32"/>
    </row>
    <row r="33" spans="1:6" ht="15">
      <c r="A33" s="4" t="s">
        <v>3</v>
      </c>
      <c r="B33" s="18"/>
      <c r="C33" s="34"/>
      <c r="D33" s="29"/>
      <c r="E33" s="34"/>
      <c r="F33" s="33"/>
    </row>
    <row r="34" spans="1:6" ht="15">
      <c r="A34" s="13"/>
      <c r="B34" s="19"/>
      <c r="C34" s="30"/>
      <c r="D34" s="26"/>
      <c r="E34" s="30"/>
      <c r="F34" s="30"/>
    </row>
    <row r="35" spans="1:6" ht="15">
      <c r="A35" s="13"/>
      <c r="B35" s="19"/>
      <c r="C35" s="31"/>
      <c r="D35" s="27"/>
      <c r="E35" s="31"/>
      <c r="F35" s="31"/>
    </row>
    <row r="36" spans="1:6" ht="15">
      <c r="A36" s="13"/>
      <c r="B36" s="19"/>
      <c r="C36" s="32"/>
      <c r="D36" s="28"/>
      <c r="E36" s="32"/>
      <c r="F36" s="32"/>
    </row>
    <row r="37" spans="1:6" ht="15">
      <c r="A37" s="4" t="s">
        <v>5</v>
      </c>
      <c r="B37" s="18"/>
      <c r="C37" s="34"/>
      <c r="D37" s="29"/>
      <c r="E37" s="34"/>
      <c r="F37" s="33"/>
    </row>
    <row r="38" spans="1:6" ht="15">
      <c r="A38" s="13" t="s">
        <v>24</v>
      </c>
      <c r="B38" s="19"/>
      <c r="C38" s="30"/>
      <c r="D38" s="26">
        <v>40000</v>
      </c>
      <c r="E38" s="30"/>
      <c r="F38" s="30"/>
    </row>
    <row r="39" spans="1:6" ht="15">
      <c r="A39" s="13"/>
      <c r="B39" s="19"/>
      <c r="C39" s="31"/>
      <c r="D39" s="27"/>
      <c r="E39" s="31"/>
      <c r="F39" s="31"/>
    </row>
    <row r="40" spans="1:6" ht="15">
      <c r="A40" s="13"/>
      <c r="B40" s="19"/>
      <c r="C40" s="32"/>
      <c r="D40" s="28"/>
      <c r="E40" s="32"/>
      <c r="F40" s="32"/>
    </row>
    <row r="41" spans="1:6" ht="15">
      <c r="A41" s="4" t="s">
        <v>6</v>
      </c>
      <c r="B41" s="18"/>
      <c r="C41" s="34"/>
      <c r="D41" s="29"/>
      <c r="E41" s="34"/>
      <c r="F41" s="33"/>
    </row>
    <row r="42" spans="1:6" ht="15">
      <c r="A42" s="13" t="s">
        <v>25</v>
      </c>
      <c r="B42" s="19"/>
      <c r="C42" s="30"/>
      <c r="D42" s="26">
        <v>30000</v>
      </c>
      <c r="E42" s="30"/>
      <c r="F42" s="30"/>
    </row>
    <row r="43" spans="1:6" ht="15">
      <c r="A43" s="13"/>
      <c r="B43" s="19"/>
      <c r="C43" s="31"/>
      <c r="D43" s="27"/>
      <c r="E43" s="31"/>
      <c r="F43" s="31"/>
    </row>
    <row r="44" spans="1:6" ht="15">
      <c r="A44" s="13"/>
      <c r="B44" s="19"/>
      <c r="C44" s="31"/>
      <c r="D44" s="27"/>
      <c r="E44" s="31"/>
      <c r="F44" s="31"/>
    </row>
    <row r="45" spans="1:6" ht="15">
      <c r="A45" s="13"/>
      <c r="B45" s="19"/>
      <c r="C45" s="31"/>
      <c r="D45" s="27"/>
      <c r="E45" s="31"/>
      <c r="F45" s="31"/>
    </row>
    <row r="46" spans="1:6" ht="15.75" thickBot="1">
      <c r="A46" s="14"/>
      <c r="B46" s="19"/>
      <c r="C46" s="32"/>
      <c r="D46" s="28"/>
      <c r="E46" s="32"/>
      <c r="F46" s="32"/>
    </row>
    <row r="47" spans="1:6" ht="15">
      <c r="A47" s="8" t="s">
        <v>11</v>
      </c>
      <c r="B47" s="9"/>
      <c r="C47" s="20"/>
      <c r="D47" s="35">
        <f>SUM(D5:D46)</f>
        <v>84460000</v>
      </c>
      <c r="E47" s="20"/>
      <c r="F47" s="21"/>
    </row>
    <row r="48" spans="1:6" ht="15">
      <c r="A48" s="10" t="s">
        <v>12</v>
      </c>
      <c r="B48" s="7"/>
      <c r="C48" s="22"/>
      <c r="D48" s="36">
        <f>SUMIF(E5:E46,"JA",D5:D46)</f>
        <v>80890000</v>
      </c>
      <c r="E48" s="22"/>
      <c r="F48" s="23"/>
    </row>
    <row r="49" spans="1:6" ht="15.75" thickBot="1">
      <c r="A49" s="11" t="s">
        <v>13</v>
      </c>
      <c r="B49" s="12"/>
      <c r="C49" s="24"/>
      <c r="D49" s="37">
        <f>SUMIF(F5:F46,"JA",D5:D46)</f>
        <v>2000000</v>
      </c>
      <c r="E49" s="24"/>
      <c r="F49" s="25"/>
    </row>
  </sheetData>
  <sheetProtection/>
  <mergeCells count="1">
    <mergeCell ref="E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5.57421875" style="0" customWidth="1"/>
    <col min="2" max="2" width="6.140625" style="0" customWidth="1"/>
    <col min="3" max="3" width="17.140625" style="0" customWidth="1"/>
  </cols>
  <sheetData>
    <row r="1" spans="1:5" ht="18.75">
      <c r="A1" s="1" t="s">
        <v>42</v>
      </c>
      <c r="D1" s="38" t="s">
        <v>43</v>
      </c>
      <c r="E1" s="38"/>
    </row>
    <row r="3" spans="1:5" ht="26.25">
      <c r="A3" s="2" t="s">
        <v>31</v>
      </c>
      <c r="B3" s="2" t="s">
        <v>7</v>
      </c>
      <c r="C3" s="2" t="s">
        <v>19</v>
      </c>
      <c r="D3" s="3" t="s">
        <v>8</v>
      </c>
      <c r="E3" s="3" t="s">
        <v>9</v>
      </c>
    </row>
    <row r="4" spans="1:5" ht="15">
      <c r="A4" s="4" t="s">
        <v>27</v>
      </c>
      <c r="B4" s="5"/>
      <c r="C4" s="5"/>
      <c r="D4" s="5"/>
      <c r="E4" s="6"/>
    </row>
    <row r="5" spans="1:5" ht="15">
      <c r="A5" s="13" t="s">
        <v>33</v>
      </c>
      <c r="B5" s="30">
        <v>4</v>
      </c>
      <c r="C5" s="26">
        <v>1000000</v>
      </c>
      <c r="D5" s="30"/>
      <c r="E5" s="30" t="s">
        <v>17</v>
      </c>
    </row>
    <row r="6" spans="1:5" ht="15">
      <c r="A6" s="13"/>
      <c r="B6" s="31"/>
      <c r="C6" s="27"/>
      <c r="D6" s="31"/>
      <c r="E6" s="31"/>
    </row>
    <row r="7" spans="1:5" ht="15">
      <c r="A7" s="13"/>
      <c r="B7" s="31"/>
      <c r="C7" s="27"/>
      <c r="D7" s="31"/>
      <c r="E7" s="31"/>
    </row>
    <row r="8" spans="1:5" ht="15">
      <c r="A8" s="13"/>
      <c r="B8" s="31"/>
      <c r="C8" s="27"/>
      <c r="D8" s="31"/>
      <c r="E8" s="31"/>
    </row>
    <row r="9" spans="1:5" ht="15">
      <c r="A9" s="13"/>
      <c r="B9" s="31"/>
      <c r="C9" s="27"/>
      <c r="D9" s="31"/>
      <c r="E9" s="31"/>
    </row>
    <row r="10" spans="1:5" ht="15">
      <c r="A10" s="13"/>
      <c r="B10" s="31"/>
      <c r="C10" s="27"/>
      <c r="D10" s="31"/>
      <c r="E10" s="31"/>
    </row>
    <row r="11" spans="1:5" ht="15">
      <c r="A11" s="13"/>
      <c r="B11" s="31"/>
      <c r="C11" s="27"/>
      <c r="D11" s="31"/>
      <c r="E11" s="31"/>
    </row>
    <row r="12" spans="1:5" ht="15">
      <c r="A12" s="13"/>
      <c r="B12" s="32"/>
      <c r="C12" s="28"/>
      <c r="D12" s="32"/>
      <c r="E12" s="32"/>
    </row>
    <row r="13" spans="1:5" ht="15">
      <c r="A13" s="4" t="s">
        <v>28</v>
      </c>
      <c r="B13" s="34"/>
      <c r="C13" s="29"/>
      <c r="D13" s="34"/>
      <c r="E13" s="33"/>
    </row>
    <row r="14" spans="1:5" ht="15">
      <c r="A14" s="13" t="s">
        <v>34</v>
      </c>
      <c r="B14" s="30"/>
      <c r="C14" s="26">
        <v>20000</v>
      </c>
      <c r="D14" s="30" t="s">
        <v>17</v>
      </c>
      <c r="E14" s="30"/>
    </row>
    <row r="15" spans="1:5" ht="15">
      <c r="A15" s="13"/>
      <c r="B15" s="31"/>
      <c r="C15" s="27"/>
      <c r="D15" s="31"/>
      <c r="E15" s="31"/>
    </row>
    <row r="16" spans="1:5" ht="15">
      <c r="A16" s="13"/>
      <c r="B16" s="31"/>
      <c r="C16" s="27"/>
      <c r="D16" s="31"/>
      <c r="E16" s="31"/>
    </row>
    <row r="17" spans="1:5" ht="15">
      <c r="A17" s="13"/>
      <c r="B17" s="31"/>
      <c r="C17" s="27"/>
      <c r="D17" s="31"/>
      <c r="E17" s="31"/>
    </row>
    <row r="18" spans="1:5" ht="15">
      <c r="A18" s="13"/>
      <c r="B18" s="31"/>
      <c r="C18" s="27"/>
      <c r="D18" s="31"/>
      <c r="E18" s="31"/>
    </row>
    <row r="19" spans="1:5" ht="15">
      <c r="A19" s="13"/>
      <c r="B19" s="31"/>
      <c r="C19" s="27"/>
      <c r="D19" s="31"/>
      <c r="E19" s="31"/>
    </row>
    <row r="20" spans="1:5" ht="15">
      <c r="A20" s="13"/>
      <c r="B20" s="31"/>
      <c r="C20" s="27"/>
      <c r="D20" s="31"/>
      <c r="E20" s="31"/>
    </row>
    <row r="21" spans="1:5" ht="15">
      <c r="A21" s="13"/>
      <c r="B21" s="31"/>
      <c r="C21" s="27"/>
      <c r="D21" s="31"/>
      <c r="E21" s="31"/>
    </row>
    <row r="22" spans="1:5" ht="15">
      <c r="A22" s="13"/>
      <c r="B22" s="31"/>
      <c r="C22" s="27"/>
      <c r="D22" s="31"/>
      <c r="E22" s="31"/>
    </row>
    <row r="23" spans="1:5" ht="15">
      <c r="A23" s="13"/>
      <c r="B23" s="31"/>
      <c r="C23" s="27"/>
      <c r="D23" s="31"/>
      <c r="E23" s="31"/>
    </row>
    <row r="24" spans="1:5" ht="15">
      <c r="A24" s="13"/>
      <c r="B24" s="31"/>
      <c r="C24" s="27"/>
      <c r="D24" s="31"/>
      <c r="E24" s="31"/>
    </row>
    <row r="25" spans="1:5" ht="15">
      <c r="A25" s="13"/>
      <c r="B25" s="31"/>
      <c r="C25" s="27"/>
      <c r="D25" s="31"/>
      <c r="E25" s="31"/>
    </row>
    <row r="26" spans="1:5" ht="15">
      <c r="A26" s="13"/>
      <c r="B26" s="31"/>
      <c r="C26" s="27"/>
      <c r="D26" s="31"/>
      <c r="E26" s="31"/>
    </row>
    <row r="27" spans="1:5" ht="15">
      <c r="A27" s="13"/>
      <c r="B27" s="31"/>
      <c r="C27" s="27"/>
      <c r="D27" s="31"/>
      <c r="E27" s="31"/>
    </row>
    <row r="28" spans="1:5" ht="15">
      <c r="A28" s="13"/>
      <c r="B28" s="31"/>
      <c r="C28" s="27"/>
      <c r="D28" s="31"/>
      <c r="E28" s="31"/>
    </row>
    <row r="29" spans="1:5" ht="15">
      <c r="A29" s="13"/>
      <c r="B29" s="31"/>
      <c r="C29" s="27"/>
      <c r="D29" s="31"/>
      <c r="E29" s="31"/>
    </row>
    <row r="30" spans="1:5" ht="15">
      <c r="A30" s="13"/>
      <c r="B30" s="31"/>
      <c r="C30" s="27"/>
      <c r="D30" s="31"/>
      <c r="E30" s="31"/>
    </row>
    <row r="31" spans="1:5" ht="15">
      <c r="A31" s="13"/>
      <c r="B31" s="31"/>
      <c r="C31" s="27"/>
      <c r="D31" s="31"/>
      <c r="E31" s="31"/>
    </row>
    <row r="32" spans="1:5" ht="15">
      <c r="A32" s="13"/>
      <c r="B32" s="31"/>
      <c r="C32" s="27"/>
      <c r="D32" s="31"/>
      <c r="E32" s="31"/>
    </row>
    <row r="33" spans="1:5" ht="15">
      <c r="A33" s="13"/>
      <c r="B33" s="32"/>
      <c r="C33" s="28"/>
      <c r="D33" s="32"/>
      <c r="E33" s="32"/>
    </row>
    <row r="34" spans="1:5" ht="15">
      <c r="A34" s="4" t="s">
        <v>29</v>
      </c>
      <c r="B34" s="34"/>
      <c r="C34" s="29"/>
      <c r="D34" s="34"/>
      <c r="E34" s="33"/>
    </row>
    <row r="35" spans="1:5" ht="15">
      <c r="A35" s="13" t="s">
        <v>35</v>
      </c>
      <c r="B35" s="30"/>
      <c r="C35" s="26">
        <v>20000</v>
      </c>
      <c r="D35" s="30"/>
      <c r="E35" s="30"/>
    </row>
    <row r="36" spans="1:5" ht="15">
      <c r="A36" s="13" t="s">
        <v>36</v>
      </c>
      <c r="B36" s="31"/>
      <c r="C36" s="27">
        <v>10000</v>
      </c>
      <c r="D36" s="31"/>
      <c r="E36" s="31"/>
    </row>
    <row r="37" spans="1:5" ht="15">
      <c r="A37" s="13"/>
      <c r="B37" s="31"/>
      <c r="C37" s="27"/>
      <c r="D37" s="31"/>
      <c r="E37" s="31"/>
    </row>
    <row r="38" spans="1:5" ht="15">
      <c r="A38" s="13"/>
      <c r="B38" s="31"/>
      <c r="C38" s="27"/>
      <c r="D38" s="31"/>
      <c r="E38" s="31"/>
    </row>
    <row r="39" spans="1:5" ht="15">
      <c r="A39" s="13"/>
      <c r="B39" s="31"/>
      <c r="C39" s="27"/>
      <c r="D39" s="31"/>
      <c r="E39" s="31"/>
    </row>
    <row r="40" spans="1:5" ht="15">
      <c r="A40" s="13"/>
      <c r="B40" s="32"/>
      <c r="C40" s="28"/>
      <c r="D40" s="32"/>
      <c r="E40" s="32"/>
    </row>
    <row r="41" spans="1:5" ht="15">
      <c r="A41" s="4" t="s">
        <v>30</v>
      </c>
      <c r="B41" s="34"/>
      <c r="C41" s="29"/>
      <c r="D41" s="34"/>
      <c r="E41" s="33"/>
    </row>
    <row r="42" spans="1:5" ht="15">
      <c r="A42" s="13" t="s">
        <v>37</v>
      </c>
      <c r="B42" s="30"/>
      <c r="C42" s="26">
        <v>10000</v>
      </c>
      <c r="D42" s="30"/>
      <c r="E42" s="30"/>
    </row>
    <row r="43" spans="1:5" ht="15">
      <c r="A43" s="13"/>
      <c r="B43" s="31"/>
      <c r="C43" s="27"/>
      <c r="D43" s="31"/>
      <c r="E43" s="31"/>
    </row>
    <row r="44" spans="1:5" ht="15">
      <c r="A44" s="13"/>
      <c r="B44" s="31"/>
      <c r="C44" s="27"/>
      <c r="D44" s="31"/>
      <c r="E44" s="31"/>
    </row>
    <row r="45" spans="1:5" ht="15">
      <c r="A45" s="13"/>
      <c r="B45" s="31"/>
      <c r="C45" s="27"/>
      <c r="D45" s="31"/>
      <c r="E45" s="31"/>
    </row>
    <row r="46" spans="1:5" ht="15.75" thickBot="1">
      <c r="A46" s="14"/>
      <c r="B46" s="32"/>
      <c r="C46" s="28"/>
      <c r="D46" s="32"/>
      <c r="E46" s="32"/>
    </row>
    <row r="47" spans="1:5" ht="15">
      <c r="A47" s="8" t="s">
        <v>32</v>
      </c>
      <c r="B47" s="20"/>
      <c r="C47" s="35">
        <f>SUM(C5:C46)</f>
        <v>1060000</v>
      </c>
      <c r="D47" s="20"/>
      <c r="E47" s="21"/>
    </row>
    <row r="48" spans="1:5" ht="15">
      <c r="A48" s="10" t="s">
        <v>12</v>
      </c>
      <c r="B48" s="22"/>
      <c r="C48" s="36">
        <f>SUMIF(D5:D46,"JA",C5:C46)</f>
        <v>20000</v>
      </c>
      <c r="D48" s="22"/>
      <c r="E48" s="23"/>
    </row>
    <row r="49" spans="1:5" ht="15.75" thickBot="1">
      <c r="A49" s="11" t="s">
        <v>13</v>
      </c>
      <c r="B49" s="24"/>
      <c r="C49" s="37">
        <f>SUMIF(E5:E46,"JA",C5:C46)</f>
        <v>1000000</v>
      </c>
      <c r="D49" s="24"/>
      <c r="E49" s="25"/>
    </row>
  </sheetData>
  <sheetProtection/>
  <mergeCells count="1">
    <mergeCell ref="D1:E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2008-11-18T15:30:22Z</cp:lastPrinted>
  <dcterms:created xsi:type="dcterms:W3CDTF">2008-11-18T14:19:26Z</dcterms:created>
  <dcterms:modified xsi:type="dcterms:W3CDTF">2008-11-18T15:33:28Z</dcterms:modified>
  <cp:category/>
  <cp:version/>
  <cp:contentType/>
  <cp:contentStatus/>
</cp:coreProperties>
</file>